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595" tabRatio="658" activeTab="0"/>
  </bookViews>
  <sheets>
    <sheet name="１２月１日" sheetId="1" r:id="rId1"/>
    <sheet name="１１月１日" sheetId="2" r:id="rId2"/>
    <sheet name="１０月１日" sheetId="3" r:id="rId3"/>
    <sheet name="９月１日" sheetId="4" r:id="rId4"/>
    <sheet name="８月１日" sheetId="5" r:id="rId5"/>
    <sheet name="７月１日" sheetId="6" r:id="rId6"/>
    <sheet name="６月１日" sheetId="7" r:id="rId7"/>
    <sheet name="５月１日" sheetId="8" r:id="rId8"/>
    <sheet name="４月１日" sheetId="9" r:id="rId9"/>
    <sheet name="３月１日" sheetId="10" r:id="rId10"/>
    <sheet name="２月１日" sheetId="11" r:id="rId11"/>
    <sheet name="１月１日" sheetId="12" r:id="rId12"/>
  </sheets>
  <definedNames>
    <definedName name="_G">#REF!</definedName>
    <definedName name="GET">#REF!</definedName>
    <definedName name="_xlnm.Print_Area" localSheetId="2">'１０月１日'!$A$1:$G$77</definedName>
    <definedName name="_xlnm.Print_Area" localSheetId="1">'１１月１日'!$A$1:$G$78</definedName>
    <definedName name="_xlnm.Print_Area" localSheetId="0">'１２月１日'!$A$1:$G$78</definedName>
    <definedName name="_xlnm.Print_Area" localSheetId="11">'１月１日'!$A$1:$G$77</definedName>
    <definedName name="_xlnm.Print_Area" localSheetId="10">'２月１日'!$A$1:$G$77</definedName>
    <definedName name="_xlnm.Print_Area" localSheetId="9">'３月１日'!$A$1:$G$77</definedName>
    <definedName name="_xlnm.Print_Area" localSheetId="8">'４月１日'!$A$1:$G$77</definedName>
    <definedName name="_xlnm.Print_Area" localSheetId="7">'５月１日'!$A$1:$G$77</definedName>
    <definedName name="_xlnm.Print_Area" localSheetId="6">'６月１日'!$A$1:$G$77</definedName>
    <definedName name="_xlnm.Print_Area" localSheetId="5">'７月１日'!$A$1:$G$77</definedName>
    <definedName name="_xlnm.Print_Area" localSheetId="4">'８月１日'!$A$1:$G$77</definedName>
    <definedName name="_xlnm.Print_Area" localSheetId="3">'９月１日'!$A$1:$G$77</definedName>
  </definedNames>
  <calcPr fullCalcOnLoad="1"/>
</workbook>
</file>

<file path=xl/sharedStrings.xml><?xml version="1.0" encoding="utf-8"?>
<sst xmlns="http://schemas.openxmlformats.org/spreadsheetml/2006/main" count="1534" uniqueCount="141">
  <si>
    <t>町        名</t>
  </si>
  <si>
    <t>男</t>
  </si>
  <si>
    <t>女</t>
  </si>
  <si>
    <t>合    計</t>
  </si>
  <si>
    <t>世 帯 数</t>
  </si>
  <si>
    <t>04</t>
  </si>
  <si>
    <t>奥　　    　山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</si>
  <si>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</si>
  <si>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</si>
  <si>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</si>
  <si>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</si>
  <si>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</si>
  <si>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</si>
  <si>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</si>
  <si>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</si>
  <si>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六  麓  荘  町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</si>
  <si>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</si>
  <si>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</si>
  <si>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</si>
  <si>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</si>
  <si>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</si>
  <si>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</si>
  <si>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</si>
  <si>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</si>
  <si>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</si>
  <si>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</si>
  <si>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</si>
  <si>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</si>
  <si>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</si>
  <si>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</si>
  <si>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</si>
  <si>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</si>
  <si>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</si>
  <si>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</si>
  <si>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</si>
  <si>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</si>
  <si>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</si>
  <si>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</si>
  <si>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</si>
  <si>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</si>
  <si>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</si>
  <si>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</si>
  <si>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</si>
  <si>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</si>
  <si>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</si>
  <si>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</si>
  <si>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※町別人口及び世帯数の数値は，日本人と外国人住民の合計</t>
  </si>
  <si>
    <t>34</t>
  </si>
  <si>
    <t>船    戸    町</t>
  </si>
  <si>
    <t>※(　)は内数で，外国人住民及び外国人住民のみで構成される世帯数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</si>
  <si>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</si>
  <si>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</si>
  <si>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</si>
  <si>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</si>
  <si>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</si>
  <si>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</si>
  <si>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</si>
  <si>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</si>
  <si>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</si>
  <si>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</si>
  <si>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推　計　人　口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</si>
  <si>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</si>
  <si>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</si>
  <si>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</si>
  <si>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</si>
  <si>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</si>
  <si>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</si>
  <si>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</si>
  <si>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</si>
  <si>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</si>
  <si>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</si>
  <si>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</si>
  <si>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</si>
  <si>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</si>
  <si>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</si>
  <si>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</si>
  <si>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</si>
  <si>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</si>
  <si>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</si>
  <si>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</si>
  <si>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</si>
  <si>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</si>
  <si>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</si>
  <si>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</si>
  <si>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</si>
  <si>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</si>
  <si>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</si>
  <si>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</si>
  <si>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</si>
  <si>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</si>
  <si>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</si>
  <si>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</si>
  <si>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</si>
  <si>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</si>
  <si>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</si>
  <si>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</si>
  <si>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</si>
  <si>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</si>
  <si>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</si>
  <si>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</si>
  <si>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</si>
  <si>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</si>
  <si>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</si>
  <si>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</si>
  <si>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</si>
  <si>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</si>
  <si>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</si>
  <si>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</si>
  <si>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</si>
  <si>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</si>
  <si>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</si>
  <si>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</si>
  <si>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</si>
  <si>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</si>
  <si>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</si>
  <si>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</si>
  <si>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</si>
  <si>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</si>
  <si>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</si>
  <si>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</si>
  <si>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</si>
  <si>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</si>
  <si>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</si>
  <si>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</si>
  <si>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>※推計人口と世帯数は,国勢調査(H.27.10.1)の結果を基礎とし，</t>
  </si>
  <si>
    <t xml:space="preserve">  その後毎月住民基本台帳法に基づく当該月間の移動数の報告を</t>
  </si>
  <si>
    <t xml:space="preserve">  受け，集計したものである。</t>
  </si>
  <si>
    <t>令和２年１月１日現在</t>
  </si>
  <si>
    <t>令和２年２月１日現在</t>
  </si>
  <si>
    <t>令和２年３月１日現在</t>
  </si>
  <si>
    <t>令和２年４月１日現在</t>
  </si>
  <si>
    <t>令和２年５月１日現在</t>
  </si>
  <si>
    <t>令和２年６月１日現在</t>
  </si>
  <si>
    <t>令和２年７月１日現在</t>
  </si>
  <si>
    <t>令和２年８月１日現在</t>
  </si>
  <si>
    <t>令和２年９月１日現在</t>
  </si>
  <si>
    <t>令和２年１０月１日現在</t>
  </si>
  <si>
    <t>令和２年１１月１日現在</t>
  </si>
  <si>
    <t>令和２年１２月１日現在</t>
  </si>
  <si>
    <t>推　計　人　口（差替え後）</t>
  </si>
  <si>
    <t>※推計人口と世帯数は,国勢調査(R2.10.1)の結果を基礎とし，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</si>
</sst>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0" tint="-0.24997000396251678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dotted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ck"/>
      <top style="dotted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>
        <color indexed="8"/>
      </bottom>
    </border>
    <border>
      <left style="thick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0" fontId="8" fillId="0" borderId="14" xfId="61" applyNumberFormat="1" applyFont="1" applyFill="1" applyBorder="1" applyAlignme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18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38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6" fontId="48" fillId="0" borderId="49" xfId="49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76" fontId="48" fillId="0" borderId="0" xfId="49" applyNumberFormat="1" applyFont="1" applyFill="1" applyBorder="1" applyAlignment="1">
      <alignment/>
    </xf>
    <xf numFmtId="38" fontId="8" fillId="34" borderId="50" xfId="49" applyFont="1" applyFill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34" borderId="52" xfId="49" applyFont="1" applyFill="1" applyBorder="1" applyAlignment="1">
      <alignment vertical="center"/>
    </xf>
    <xf numFmtId="38" fontId="8" fillId="34" borderId="53" xfId="49" applyFont="1" applyFill="1" applyBorder="1" applyAlignment="1">
      <alignment vertical="center"/>
    </xf>
    <xf numFmtId="38" fontId="8" fillId="34" borderId="54" xfId="49" applyFont="1" applyFill="1" applyBorder="1" applyAlignment="1">
      <alignment vertical="center"/>
    </xf>
    <xf numFmtId="38" fontId="8" fillId="34" borderId="55" xfId="49" applyFont="1" applyFill="1" applyBorder="1" applyAlignment="1">
      <alignment vertical="center"/>
    </xf>
    <xf numFmtId="38" fontId="8" fillId="34" borderId="56" xfId="49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/>
    </xf>
    <xf numFmtId="38" fontId="8" fillId="34" borderId="57" xfId="49" applyFont="1" applyFill="1" applyBorder="1" applyAlignment="1">
      <alignment vertical="center"/>
    </xf>
    <xf numFmtId="38" fontId="8" fillId="34" borderId="58" xfId="49" applyFont="1" applyFill="1" applyBorder="1" applyAlignment="1">
      <alignment vertical="center"/>
    </xf>
    <xf numFmtId="38" fontId="8" fillId="34" borderId="59" xfId="49" applyFont="1" applyFill="1" applyBorder="1" applyAlignment="1">
      <alignment vertical="center"/>
    </xf>
    <xf numFmtId="38" fontId="8" fillId="34" borderId="0" xfId="49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9" fillId="0" borderId="60" xfId="0" applyFont="1" applyFill="1" applyBorder="1" applyAlignment="1">
      <alignment horizontal="right"/>
    </xf>
    <xf numFmtId="180" fontId="8" fillId="0" borderId="61" xfId="0" applyNumberFormat="1" applyFont="1" applyFill="1" applyBorder="1" applyAlignment="1">
      <alignment horizontal="center"/>
    </xf>
    <xf numFmtId="180" fontId="8" fillId="0" borderId="62" xfId="0" applyNumberFormat="1" applyFont="1" applyFill="1" applyBorder="1" applyAlignment="1">
      <alignment horizontal="center"/>
    </xf>
    <xf numFmtId="180" fontId="8" fillId="0" borderId="63" xfId="0" applyNumberFormat="1" applyFont="1" applyFill="1" applyBorder="1" applyAlignment="1">
      <alignment horizontal="center"/>
    </xf>
    <xf numFmtId="180" fontId="8" fillId="0" borderId="64" xfId="0" applyNumberFormat="1" applyFont="1" applyFill="1" applyBorder="1" applyAlignment="1">
      <alignment horizontal="center"/>
    </xf>
    <xf numFmtId="180" fontId="8" fillId="0" borderId="65" xfId="0" applyNumberFormat="1" applyFont="1" applyFill="1" applyBorder="1" applyAlignment="1">
      <alignment horizontal="center"/>
    </xf>
    <xf numFmtId="180" fontId="8" fillId="0" borderId="6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181</v>
      </c>
      <c r="D4" s="67">
        <v>235</v>
      </c>
      <c r="E4" s="68">
        <v>416</v>
      </c>
      <c r="F4" s="74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239</v>
      </c>
      <c r="D5" s="70">
        <v>295</v>
      </c>
      <c r="E5" s="70">
        <v>534</v>
      </c>
      <c r="F5" s="75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348</v>
      </c>
      <c r="D6" s="70">
        <v>434</v>
      </c>
      <c r="E6" s="70">
        <v>782</v>
      </c>
      <c r="F6" s="76">
        <v>384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302</v>
      </c>
      <c r="D7" s="70">
        <v>343</v>
      </c>
      <c r="E7" s="70">
        <v>645</v>
      </c>
      <c r="F7" s="76">
        <v>264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3037</v>
      </c>
      <c r="D8" s="70">
        <v>3614</v>
      </c>
      <c r="E8" s="70">
        <v>6651</v>
      </c>
      <c r="F8" s="76">
        <v>3150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878</v>
      </c>
      <c r="D9" s="70">
        <v>1058</v>
      </c>
      <c r="E9" s="70">
        <v>1936</v>
      </c>
      <c r="F9" s="76">
        <v>843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652</v>
      </c>
      <c r="D10" s="70">
        <v>772</v>
      </c>
      <c r="E10" s="70">
        <v>1424</v>
      </c>
      <c r="F10" s="76">
        <v>627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1583</v>
      </c>
      <c r="D11" s="70">
        <v>1914</v>
      </c>
      <c r="E11" s="70">
        <v>3497</v>
      </c>
      <c r="F11" s="76">
        <v>1457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1056</v>
      </c>
      <c r="D12" s="70">
        <v>1375</v>
      </c>
      <c r="E12" s="70">
        <v>2431</v>
      </c>
      <c r="F12" s="76">
        <v>1183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888</v>
      </c>
      <c r="D13" s="70">
        <v>1118</v>
      </c>
      <c r="E13" s="70">
        <v>2006</v>
      </c>
      <c r="F13" s="76">
        <v>987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554</v>
      </c>
      <c r="D14" s="70">
        <v>714</v>
      </c>
      <c r="E14" s="70">
        <v>1268</v>
      </c>
      <c r="F14" s="76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992</v>
      </c>
      <c r="D15" s="70">
        <v>1142</v>
      </c>
      <c r="E15" s="70">
        <v>2134</v>
      </c>
      <c r="F15" s="76">
        <v>955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2168</v>
      </c>
      <c r="D16" s="70">
        <v>2631</v>
      </c>
      <c r="E16" s="70">
        <v>4799</v>
      </c>
      <c r="F16" s="76">
        <v>2115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625</v>
      </c>
      <c r="D17" s="70">
        <v>832</v>
      </c>
      <c r="E17" s="70">
        <v>1457</v>
      </c>
      <c r="F17" s="76">
        <v>715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1014</v>
      </c>
      <c r="D18" s="70">
        <v>1333</v>
      </c>
      <c r="E18" s="70">
        <v>2347</v>
      </c>
      <c r="F18" s="76">
        <v>1172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383</v>
      </c>
      <c r="D19" s="70">
        <v>475</v>
      </c>
      <c r="E19" s="70">
        <v>858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503</v>
      </c>
      <c r="D20" s="70">
        <v>698</v>
      </c>
      <c r="E20" s="70">
        <v>1201</v>
      </c>
      <c r="F20" s="76">
        <v>563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287</v>
      </c>
      <c r="D21" s="70">
        <v>377</v>
      </c>
      <c r="E21" s="70">
        <v>664</v>
      </c>
      <c r="F21" s="76">
        <v>325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285</v>
      </c>
      <c r="D22" s="70">
        <v>345</v>
      </c>
      <c r="E22" s="70">
        <v>630</v>
      </c>
      <c r="F22" s="76">
        <v>285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452</v>
      </c>
      <c r="D23" s="70">
        <v>530</v>
      </c>
      <c r="E23" s="70">
        <v>982</v>
      </c>
      <c r="F23" s="76">
        <v>458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1267</v>
      </c>
      <c r="D24" s="70">
        <v>1626</v>
      </c>
      <c r="E24" s="70">
        <v>2893</v>
      </c>
      <c r="F24" s="76">
        <v>1410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269</v>
      </c>
      <c r="D25" s="70">
        <v>338</v>
      </c>
      <c r="E25" s="70">
        <v>607</v>
      </c>
      <c r="F25" s="76">
        <v>335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458</v>
      </c>
      <c r="D26" s="70">
        <v>621</v>
      </c>
      <c r="E26" s="70">
        <v>1079</v>
      </c>
      <c r="F26" s="76">
        <v>585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229</v>
      </c>
      <c r="D27" s="70">
        <v>295</v>
      </c>
      <c r="E27" s="70">
        <v>524</v>
      </c>
      <c r="F27" s="76">
        <v>253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313</v>
      </c>
      <c r="D28" s="70">
        <v>363</v>
      </c>
      <c r="E28" s="70">
        <v>676</v>
      </c>
      <c r="F28" s="76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859</v>
      </c>
      <c r="D29" s="70">
        <v>1091</v>
      </c>
      <c r="E29" s="70">
        <v>1950</v>
      </c>
      <c r="F29" s="76">
        <v>987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755</v>
      </c>
      <c r="D30" s="70">
        <v>942</v>
      </c>
      <c r="E30" s="70">
        <v>1697</v>
      </c>
      <c r="F30" s="76">
        <v>757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513</v>
      </c>
      <c r="D31" s="70">
        <v>654</v>
      </c>
      <c r="E31" s="70">
        <v>1167</v>
      </c>
      <c r="F31" s="76">
        <v>636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369</v>
      </c>
      <c r="D32" s="70">
        <v>523</v>
      </c>
      <c r="E32" s="70">
        <v>892</v>
      </c>
      <c r="F32" s="76">
        <v>476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276</v>
      </c>
      <c r="D33" s="70">
        <v>366</v>
      </c>
      <c r="E33" s="70">
        <v>642</v>
      </c>
      <c r="F33" s="76">
        <v>367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284</v>
      </c>
      <c r="D34" s="70">
        <v>348</v>
      </c>
      <c r="E34" s="70">
        <v>632</v>
      </c>
      <c r="F34" s="76">
        <v>301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580</v>
      </c>
      <c r="D35" s="70">
        <v>679</v>
      </c>
      <c r="E35" s="70">
        <v>1259</v>
      </c>
      <c r="F35" s="76">
        <v>610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561</v>
      </c>
      <c r="D36" s="70">
        <v>653</v>
      </c>
      <c r="E36" s="70">
        <v>1214</v>
      </c>
      <c r="F36" s="76">
        <v>548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226</v>
      </c>
      <c r="D37" s="70">
        <v>245</v>
      </c>
      <c r="E37" s="70">
        <v>471</v>
      </c>
      <c r="F37" s="76">
        <v>261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1625</v>
      </c>
      <c r="D38" s="70">
        <v>1867</v>
      </c>
      <c r="E38" s="70">
        <v>3492</v>
      </c>
      <c r="F38" s="76">
        <v>1557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264</v>
      </c>
      <c r="D39" s="70">
        <v>328</v>
      </c>
      <c r="E39" s="70">
        <v>592</v>
      </c>
      <c r="F39" s="76">
        <v>304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275</v>
      </c>
      <c r="D40" s="70">
        <v>350</v>
      </c>
      <c r="E40" s="70">
        <v>625</v>
      </c>
      <c r="F40" s="76">
        <v>326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430</v>
      </c>
      <c r="D41" s="70">
        <v>451</v>
      </c>
      <c r="E41" s="70">
        <v>881</v>
      </c>
      <c r="F41" s="76">
        <v>403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399</v>
      </c>
      <c r="D42" s="70">
        <v>480</v>
      </c>
      <c r="E42" s="70">
        <v>879</v>
      </c>
      <c r="F42" s="76">
        <v>428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496</v>
      </c>
      <c r="D43" s="70">
        <v>544</v>
      </c>
      <c r="E43" s="70">
        <v>1040</v>
      </c>
      <c r="F43" s="76">
        <v>487</v>
      </c>
      <c r="G43" s="6"/>
    </row>
    <row r="44" spans="1:7" ht="17.25">
      <c r="A44" s="33" t="s">
        <v>100</v>
      </c>
      <c r="B44" s="53" t="s">
        <v>101</v>
      </c>
      <c r="C44" s="69">
        <v>294</v>
      </c>
      <c r="D44" s="70">
        <v>340</v>
      </c>
      <c r="E44" s="70">
        <v>634</v>
      </c>
      <c r="F44" s="76">
        <v>312</v>
      </c>
      <c r="G44" s="6"/>
    </row>
    <row r="45" spans="1:7" ht="17.25">
      <c r="A45" s="34" t="s">
        <v>102</v>
      </c>
      <c r="B45" s="53" t="s">
        <v>103</v>
      </c>
      <c r="C45" s="69">
        <v>1791</v>
      </c>
      <c r="D45" s="70">
        <v>2078</v>
      </c>
      <c r="E45" s="70">
        <v>3869</v>
      </c>
      <c r="F45" s="76">
        <v>1775</v>
      </c>
      <c r="G45" s="6"/>
    </row>
    <row r="46" spans="1:7" ht="17.25">
      <c r="A46" s="33" t="s">
        <v>104</v>
      </c>
      <c r="B46" s="53" t="s">
        <v>105</v>
      </c>
      <c r="C46" s="69">
        <v>1191</v>
      </c>
      <c r="D46" s="70">
        <v>1378</v>
      </c>
      <c r="E46" s="70">
        <v>2569</v>
      </c>
      <c r="F46" s="76">
        <v>1158</v>
      </c>
      <c r="G46" s="6"/>
    </row>
    <row r="47" spans="1:7" ht="17.25">
      <c r="A47" s="33" t="s">
        <v>106</v>
      </c>
      <c r="B47" s="53" t="s">
        <v>107</v>
      </c>
      <c r="C47" s="69">
        <v>1027</v>
      </c>
      <c r="D47" s="70">
        <v>1149</v>
      </c>
      <c r="E47" s="70">
        <v>2176</v>
      </c>
      <c r="F47" s="76">
        <v>915</v>
      </c>
      <c r="G47" s="6"/>
    </row>
    <row r="48" spans="1:7" ht="17.25">
      <c r="A48" s="33" t="s">
        <v>108</v>
      </c>
      <c r="B48" s="53" t="s">
        <v>109</v>
      </c>
      <c r="C48" s="69">
        <v>1309</v>
      </c>
      <c r="D48" s="70">
        <v>1419</v>
      </c>
      <c r="E48" s="70">
        <v>2728</v>
      </c>
      <c r="F48" s="76">
        <v>1258</v>
      </c>
      <c r="G48" s="6"/>
    </row>
    <row r="49" spans="1:7" ht="17.25">
      <c r="A49" s="33" t="s">
        <v>110</v>
      </c>
      <c r="B49" s="53" t="s">
        <v>111</v>
      </c>
      <c r="C49" s="69">
        <v>886</v>
      </c>
      <c r="D49" s="70">
        <v>1048</v>
      </c>
      <c r="E49" s="70">
        <v>1934</v>
      </c>
      <c r="F49" s="76">
        <v>846</v>
      </c>
      <c r="G49" s="6"/>
    </row>
    <row r="50" spans="1:7" ht="17.25">
      <c r="A50" s="33">
        <v>76</v>
      </c>
      <c r="B50" s="53" t="s">
        <v>112</v>
      </c>
      <c r="C50" s="69">
        <v>973</v>
      </c>
      <c r="D50" s="70">
        <v>1101</v>
      </c>
      <c r="E50" s="70">
        <v>2074</v>
      </c>
      <c r="F50" s="76">
        <v>980</v>
      </c>
      <c r="G50" s="6"/>
    </row>
    <row r="51" spans="1:7" ht="17.25">
      <c r="A51" s="34">
        <v>77</v>
      </c>
      <c r="B51" s="52" t="s">
        <v>113</v>
      </c>
      <c r="C51" s="69">
        <v>464</v>
      </c>
      <c r="D51" s="70">
        <v>596</v>
      </c>
      <c r="E51" s="70">
        <v>1060</v>
      </c>
      <c r="F51" s="76">
        <v>540</v>
      </c>
      <c r="G51" s="6"/>
    </row>
    <row r="52" spans="1:49" ht="17.25">
      <c r="A52" s="35">
        <v>80</v>
      </c>
      <c r="B52" s="54" t="s">
        <v>114</v>
      </c>
      <c r="C52" s="69">
        <v>698</v>
      </c>
      <c r="D52" s="70">
        <v>803</v>
      </c>
      <c r="E52" s="70">
        <v>1501</v>
      </c>
      <c r="F52" s="76">
        <v>618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582</v>
      </c>
      <c r="D53" s="70">
        <v>699</v>
      </c>
      <c r="E53" s="70">
        <v>1281</v>
      </c>
      <c r="F53" s="76">
        <v>578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2036</v>
      </c>
      <c r="D54" s="70">
        <v>2481</v>
      </c>
      <c r="E54" s="70">
        <v>4517</v>
      </c>
      <c r="F54" s="76">
        <v>2281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1231</v>
      </c>
      <c r="D55" s="70">
        <v>1479</v>
      </c>
      <c r="E55" s="70">
        <v>2710</v>
      </c>
      <c r="F55" s="76">
        <v>1441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729</v>
      </c>
      <c r="D56" s="70">
        <v>876</v>
      </c>
      <c r="E56" s="70">
        <v>1605</v>
      </c>
      <c r="F56" s="76">
        <v>741</v>
      </c>
      <c r="G56" s="6"/>
    </row>
    <row r="57" spans="1:7" ht="17.25">
      <c r="A57" s="37">
        <v>85</v>
      </c>
      <c r="B57" s="56" t="s">
        <v>19</v>
      </c>
      <c r="C57" s="69">
        <v>508</v>
      </c>
      <c r="D57" s="70">
        <v>601</v>
      </c>
      <c r="E57" s="70">
        <v>1109</v>
      </c>
      <c r="F57" s="76">
        <v>532</v>
      </c>
      <c r="G57" s="6"/>
    </row>
    <row r="58" spans="1:7" ht="17.25">
      <c r="A58" s="38">
        <v>90</v>
      </c>
      <c r="B58" s="57" t="s">
        <v>22</v>
      </c>
      <c r="C58" s="69">
        <v>992</v>
      </c>
      <c r="D58" s="70">
        <v>1359</v>
      </c>
      <c r="E58" s="70">
        <v>2351</v>
      </c>
      <c r="F58" s="76">
        <v>1238</v>
      </c>
      <c r="G58" s="6"/>
    </row>
    <row r="59" spans="1:7" ht="17.25">
      <c r="A59" s="36">
        <v>91</v>
      </c>
      <c r="B59" s="55" t="s">
        <v>25</v>
      </c>
      <c r="C59" s="69">
        <v>528</v>
      </c>
      <c r="D59" s="70">
        <v>708</v>
      </c>
      <c r="E59" s="70">
        <v>1236</v>
      </c>
      <c r="F59" s="76">
        <v>650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538</v>
      </c>
      <c r="E60" s="70">
        <v>1052</v>
      </c>
      <c r="F60" s="76">
        <v>362</v>
      </c>
      <c r="G60" s="6"/>
    </row>
    <row r="61" spans="1:7" ht="18" thickBot="1">
      <c r="A61" s="40">
        <v>93</v>
      </c>
      <c r="B61" s="59" t="s">
        <v>30</v>
      </c>
      <c r="C61" s="71">
        <v>655</v>
      </c>
      <c r="D61" s="72">
        <v>654</v>
      </c>
      <c r="E61" s="72">
        <v>1309</v>
      </c>
      <c r="F61" s="77">
        <v>441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43283</v>
      </c>
      <c r="D63" s="8">
        <f>SUM(D4:D61)</f>
        <v>52306</v>
      </c>
      <c r="E63" s="25">
        <f>SUM(E4:E61)</f>
        <v>95589</v>
      </c>
      <c r="F63" s="22">
        <f>SUM(F4:F61)</f>
        <v>45064</v>
      </c>
      <c r="I63" s="6"/>
      <c r="J63" s="6"/>
      <c r="K63" s="6"/>
    </row>
    <row r="64" spans="1:11" ht="18" thickBot="1">
      <c r="A64" s="26"/>
      <c r="B64" s="45" t="s">
        <v>43</v>
      </c>
      <c r="C64" s="50">
        <v>799</v>
      </c>
      <c r="D64" s="46">
        <v>801</v>
      </c>
      <c r="E64" s="46">
        <v>1600</v>
      </c>
      <c r="F64" s="42">
        <v>647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139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94036</v>
      </c>
      <c r="C70" s="83"/>
      <c r="D70" s="63">
        <v>64</v>
      </c>
      <c r="E70" s="64">
        <v>93972</v>
      </c>
      <c r="H70" s="10"/>
      <c r="I70" s="9"/>
      <c r="J70" s="6"/>
    </row>
    <row r="71" spans="1:5" ht="17.25">
      <c r="A71" s="28" t="s">
        <v>121</v>
      </c>
      <c r="B71" s="84">
        <f>D71+E71</f>
        <v>42091</v>
      </c>
      <c r="C71" s="85"/>
      <c r="D71" s="65">
        <v>52</v>
      </c>
      <c r="E71" s="65">
        <v>42039</v>
      </c>
    </row>
    <row r="72" spans="1:5" ht="17.25">
      <c r="A72" s="28" t="s">
        <v>122</v>
      </c>
      <c r="B72" s="84">
        <f>D72+E72</f>
        <v>51945</v>
      </c>
      <c r="C72" s="85"/>
      <c r="D72" s="65">
        <v>12</v>
      </c>
      <c r="E72" s="65">
        <v>51933</v>
      </c>
    </row>
    <row r="73" spans="1:5" ht="18" thickBot="1">
      <c r="A73" s="29" t="s">
        <v>85</v>
      </c>
      <c r="B73" s="86">
        <f>D73+E73</f>
        <v>42581</v>
      </c>
      <c r="C73" s="87"/>
      <c r="D73" s="65">
        <v>17</v>
      </c>
      <c r="E73" s="65">
        <v>42564</v>
      </c>
    </row>
    <row r="74" spans="1:5" ht="18" thickTop="1">
      <c r="A74" s="10"/>
      <c r="C74" s="6"/>
      <c r="D74" s="73"/>
      <c r="E74" s="73"/>
    </row>
    <row r="75" spans="2:6" ht="17.25">
      <c r="B75" s="1" t="s">
        <v>140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129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179</v>
      </c>
      <c r="D4" s="67">
        <v>236</v>
      </c>
      <c r="E4" s="68">
        <v>415</v>
      </c>
      <c r="F4" s="74">
        <v>209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238</v>
      </c>
      <c r="D5" s="70">
        <v>288</v>
      </c>
      <c r="E5" s="70">
        <v>526</v>
      </c>
      <c r="F5" s="75">
        <v>245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347</v>
      </c>
      <c r="D6" s="70">
        <v>434</v>
      </c>
      <c r="E6" s="70">
        <v>781</v>
      </c>
      <c r="F6" s="76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306</v>
      </c>
      <c r="D7" s="70">
        <v>337</v>
      </c>
      <c r="E7" s="70">
        <v>643</v>
      </c>
      <c r="F7" s="76">
        <v>265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3036</v>
      </c>
      <c r="D8" s="70">
        <v>3596</v>
      </c>
      <c r="E8" s="70">
        <v>6632</v>
      </c>
      <c r="F8" s="76">
        <v>3088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880</v>
      </c>
      <c r="D9" s="70">
        <v>1074</v>
      </c>
      <c r="E9" s="70">
        <v>1954</v>
      </c>
      <c r="F9" s="76">
        <v>849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651</v>
      </c>
      <c r="D10" s="70">
        <v>764</v>
      </c>
      <c r="E10" s="70">
        <v>1415</v>
      </c>
      <c r="F10" s="76">
        <v>618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1590</v>
      </c>
      <c r="D11" s="70">
        <v>1919</v>
      </c>
      <c r="E11" s="70">
        <v>3509</v>
      </c>
      <c r="F11" s="76">
        <v>1461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1057</v>
      </c>
      <c r="D12" s="70">
        <v>1386</v>
      </c>
      <c r="E12" s="70">
        <v>2443</v>
      </c>
      <c r="F12" s="76">
        <v>1181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880</v>
      </c>
      <c r="D13" s="70">
        <v>1109</v>
      </c>
      <c r="E13" s="70">
        <v>1989</v>
      </c>
      <c r="F13" s="76">
        <v>976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554</v>
      </c>
      <c r="D14" s="70">
        <v>712</v>
      </c>
      <c r="E14" s="70">
        <v>1266</v>
      </c>
      <c r="F14" s="76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980</v>
      </c>
      <c r="D15" s="70">
        <v>1142</v>
      </c>
      <c r="E15" s="70">
        <v>2122</v>
      </c>
      <c r="F15" s="76">
        <v>944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2177</v>
      </c>
      <c r="D16" s="70">
        <v>2657</v>
      </c>
      <c r="E16" s="70">
        <v>4834</v>
      </c>
      <c r="F16" s="76">
        <v>2108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638</v>
      </c>
      <c r="D17" s="70">
        <v>841</v>
      </c>
      <c r="E17" s="70">
        <v>1479</v>
      </c>
      <c r="F17" s="76">
        <v>709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1005</v>
      </c>
      <c r="D18" s="70">
        <v>1327</v>
      </c>
      <c r="E18" s="70">
        <v>2332</v>
      </c>
      <c r="F18" s="76">
        <v>1157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383</v>
      </c>
      <c r="D19" s="70">
        <v>489</v>
      </c>
      <c r="E19" s="70">
        <v>872</v>
      </c>
      <c r="F19" s="76">
        <v>448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494</v>
      </c>
      <c r="D20" s="70">
        <v>693</v>
      </c>
      <c r="E20" s="70">
        <v>1187</v>
      </c>
      <c r="F20" s="76">
        <v>558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295</v>
      </c>
      <c r="D21" s="70">
        <v>375</v>
      </c>
      <c r="E21" s="70">
        <v>670</v>
      </c>
      <c r="F21" s="76">
        <v>333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280</v>
      </c>
      <c r="D22" s="70">
        <v>349</v>
      </c>
      <c r="E22" s="70">
        <v>629</v>
      </c>
      <c r="F22" s="76">
        <v>284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456</v>
      </c>
      <c r="D23" s="70">
        <v>531</v>
      </c>
      <c r="E23" s="70">
        <v>987</v>
      </c>
      <c r="F23" s="76">
        <v>453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1264</v>
      </c>
      <c r="D24" s="70">
        <v>1627</v>
      </c>
      <c r="E24" s="70">
        <v>2891</v>
      </c>
      <c r="F24" s="76">
        <v>1398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268</v>
      </c>
      <c r="D25" s="70">
        <v>329</v>
      </c>
      <c r="E25" s="70">
        <v>597</v>
      </c>
      <c r="F25" s="76">
        <v>321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464</v>
      </c>
      <c r="D26" s="70">
        <v>626</v>
      </c>
      <c r="E26" s="70">
        <v>1090</v>
      </c>
      <c r="F26" s="76">
        <v>590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228</v>
      </c>
      <c r="D27" s="70">
        <v>293</v>
      </c>
      <c r="E27" s="70">
        <v>521</v>
      </c>
      <c r="F27" s="76">
        <v>258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310</v>
      </c>
      <c r="D28" s="70">
        <v>370</v>
      </c>
      <c r="E28" s="70">
        <v>680</v>
      </c>
      <c r="F28" s="76">
        <v>347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848</v>
      </c>
      <c r="D29" s="70">
        <v>1083</v>
      </c>
      <c r="E29" s="70">
        <v>1931</v>
      </c>
      <c r="F29" s="76">
        <v>972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754</v>
      </c>
      <c r="D30" s="70">
        <v>940</v>
      </c>
      <c r="E30" s="70">
        <v>1694</v>
      </c>
      <c r="F30" s="76">
        <v>756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521</v>
      </c>
      <c r="D31" s="70">
        <v>653</v>
      </c>
      <c r="E31" s="70">
        <v>1174</v>
      </c>
      <c r="F31" s="76">
        <v>631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363</v>
      </c>
      <c r="D32" s="70">
        <v>516</v>
      </c>
      <c r="E32" s="70">
        <v>879</v>
      </c>
      <c r="F32" s="76">
        <v>466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277</v>
      </c>
      <c r="D33" s="70">
        <v>370</v>
      </c>
      <c r="E33" s="70">
        <v>647</v>
      </c>
      <c r="F33" s="76">
        <v>366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289</v>
      </c>
      <c r="D34" s="70">
        <v>354</v>
      </c>
      <c r="E34" s="70">
        <v>643</v>
      </c>
      <c r="F34" s="76">
        <v>295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579</v>
      </c>
      <c r="D35" s="70">
        <v>681</v>
      </c>
      <c r="E35" s="70">
        <v>1260</v>
      </c>
      <c r="F35" s="76">
        <v>607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568</v>
      </c>
      <c r="D36" s="70">
        <v>642</v>
      </c>
      <c r="E36" s="70">
        <v>1210</v>
      </c>
      <c r="F36" s="76">
        <v>535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232</v>
      </c>
      <c r="D37" s="70">
        <v>252</v>
      </c>
      <c r="E37" s="70">
        <v>484</v>
      </c>
      <c r="F37" s="76">
        <v>266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1624</v>
      </c>
      <c r="D38" s="70">
        <v>1876</v>
      </c>
      <c r="E38" s="70">
        <v>3500</v>
      </c>
      <c r="F38" s="76">
        <v>1542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272</v>
      </c>
      <c r="D39" s="70">
        <v>339</v>
      </c>
      <c r="E39" s="70">
        <v>611</v>
      </c>
      <c r="F39" s="76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270</v>
      </c>
      <c r="D40" s="70">
        <v>352</v>
      </c>
      <c r="E40" s="70">
        <v>622</v>
      </c>
      <c r="F40" s="76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432</v>
      </c>
      <c r="D41" s="70">
        <v>454</v>
      </c>
      <c r="E41" s="70">
        <v>886</v>
      </c>
      <c r="F41" s="76">
        <v>404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409</v>
      </c>
      <c r="D42" s="70">
        <v>495</v>
      </c>
      <c r="E42" s="70">
        <v>904</v>
      </c>
      <c r="F42" s="76">
        <v>432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498</v>
      </c>
      <c r="D43" s="70">
        <v>545</v>
      </c>
      <c r="E43" s="70">
        <v>1043</v>
      </c>
      <c r="F43" s="76">
        <v>479</v>
      </c>
      <c r="G43" s="6"/>
    </row>
    <row r="44" spans="1:7" ht="17.25">
      <c r="A44" s="33" t="s">
        <v>100</v>
      </c>
      <c r="B44" s="53" t="s">
        <v>101</v>
      </c>
      <c r="C44" s="69">
        <v>286</v>
      </c>
      <c r="D44" s="70">
        <v>338</v>
      </c>
      <c r="E44" s="70">
        <v>624</v>
      </c>
      <c r="F44" s="76">
        <v>308</v>
      </c>
      <c r="G44" s="6"/>
    </row>
    <row r="45" spans="1:7" ht="17.25">
      <c r="A45" s="34" t="s">
        <v>102</v>
      </c>
      <c r="B45" s="53" t="s">
        <v>103</v>
      </c>
      <c r="C45" s="69">
        <v>1802</v>
      </c>
      <c r="D45" s="70">
        <v>2095</v>
      </c>
      <c r="E45" s="70">
        <v>3897</v>
      </c>
      <c r="F45" s="76">
        <v>1777</v>
      </c>
      <c r="G45" s="6"/>
    </row>
    <row r="46" spans="1:7" ht="17.25">
      <c r="A46" s="33" t="s">
        <v>104</v>
      </c>
      <c r="B46" s="53" t="s">
        <v>105</v>
      </c>
      <c r="C46" s="69">
        <v>1149</v>
      </c>
      <c r="D46" s="70">
        <v>1319</v>
      </c>
      <c r="E46" s="70">
        <v>2468</v>
      </c>
      <c r="F46" s="76">
        <v>1107</v>
      </c>
      <c r="G46" s="6"/>
    </row>
    <row r="47" spans="1:7" ht="17.25">
      <c r="A47" s="33" t="s">
        <v>106</v>
      </c>
      <c r="B47" s="53" t="s">
        <v>107</v>
      </c>
      <c r="C47" s="69">
        <v>983</v>
      </c>
      <c r="D47" s="70">
        <v>1111</v>
      </c>
      <c r="E47" s="70">
        <v>2094</v>
      </c>
      <c r="F47" s="76">
        <v>881</v>
      </c>
      <c r="G47" s="6"/>
    </row>
    <row r="48" spans="1:7" ht="17.25">
      <c r="A48" s="33" t="s">
        <v>108</v>
      </c>
      <c r="B48" s="53" t="s">
        <v>109</v>
      </c>
      <c r="C48" s="69">
        <v>1289</v>
      </c>
      <c r="D48" s="70">
        <v>1421</v>
      </c>
      <c r="E48" s="70">
        <v>2710</v>
      </c>
      <c r="F48" s="76">
        <v>1234</v>
      </c>
      <c r="G48" s="6"/>
    </row>
    <row r="49" spans="1:7" ht="17.25">
      <c r="A49" s="33" t="s">
        <v>110</v>
      </c>
      <c r="B49" s="53" t="s">
        <v>111</v>
      </c>
      <c r="C49" s="69">
        <v>883</v>
      </c>
      <c r="D49" s="70">
        <v>1050</v>
      </c>
      <c r="E49" s="70">
        <v>1933</v>
      </c>
      <c r="F49" s="76">
        <v>846</v>
      </c>
      <c r="G49" s="6"/>
    </row>
    <row r="50" spans="1:7" ht="17.25">
      <c r="A50" s="33">
        <v>76</v>
      </c>
      <c r="B50" s="53" t="s">
        <v>112</v>
      </c>
      <c r="C50" s="69">
        <v>973</v>
      </c>
      <c r="D50" s="70">
        <v>1098</v>
      </c>
      <c r="E50" s="70">
        <v>2071</v>
      </c>
      <c r="F50" s="76">
        <v>986</v>
      </c>
      <c r="G50" s="6"/>
    </row>
    <row r="51" spans="1:7" ht="17.25">
      <c r="A51" s="34">
        <v>77</v>
      </c>
      <c r="B51" s="52" t="s">
        <v>113</v>
      </c>
      <c r="C51" s="69">
        <v>473</v>
      </c>
      <c r="D51" s="70">
        <v>593</v>
      </c>
      <c r="E51" s="70">
        <v>1066</v>
      </c>
      <c r="F51" s="76">
        <v>546</v>
      </c>
      <c r="G51" s="6"/>
    </row>
    <row r="52" spans="1:49" ht="17.25">
      <c r="A52" s="35">
        <v>80</v>
      </c>
      <c r="B52" s="54" t="s">
        <v>114</v>
      </c>
      <c r="C52" s="69">
        <v>713</v>
      </c>
      <c r="D52" s="70">
        <v>815</v>
      </c>
      <c r="E52" s="70">
        <v>1528</v>
      </c>
      <c r="F52" s="76">
        <v>614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589</v>
      </c>
      <c r="D53" s="70">
        <v>699</v>
      </c>
      <c r="E53" s="70">
        <v>1288</v>
      </c>
      <c r="F53" s="76">
        <v>578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2082</v>
      </c>
      <c r="D54" s="70">
        <v>2482</v>
      </c>
      <c r="E54" s="70">
        <v>4564</v>
      </c>
      <c r="F54" s="76">
        <v>2275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1269</v>
      </c>
      <c r="D55" s="70">
        <v>1490</v>
      </c>
      <c r="E55" s="70">
        <v>2759</v>
      </c>
      <c r="F55" s="76">
        <v>1450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736</v>
      </c>
      <c r="D56" s="70">
        <v>875</v>
      </c>
      <c r="E56" s="70">
        <v>1611</v>
      </c>
      <c r="F56" s="76">
        <v>730</v>
      </c>
      <c r="G56" s="6"/>
    </row>
    <row r="57" spans="1:7" ht="17.25">
      <c r="A57" s="37">
        <v>85</v>
      </c>
      <c r="B57" s="56" t="s">
        <v>19</v>
      </c>
      <c r="C57" s="69">
        <v>506</v>
      </c>
      <c r="D57" s="70">
        <v>589</v>
      </c>
      <c r="E57" s="70">
        <v>1095</v>
      </c>
      <c r="F57" s="76">
        <v>524</v>
      </c>
      <c r="G57" s="6"/>
    </row>
    <row r="58" spans="1:7" ht="17.25">
      <c r="A58" s="38">
        <v>90</v>
      </c>
      <c r="B58" s="57" t="s">
        <v>22</v>
      </c>
      <c r="C58" s="69">
        <v>1007</v>
      </c>
      <c r="D58" s="70">
        <v>1358</v>
      </c>
      <c r="E58" s="70">
        <v>2365</v>
      </c>
      <c r="F58" s="76">
        <v>1232</v>
      </c>
      <c r="G58" s="6"/>
    </row>
    <row r="59" spans="1:7" ht="17.25">
      <c r="A59" s="36">
        <v>91</v>
      </c>
      <c r="B59" s="55" t="s">
        <v>25</v>
      </c>
      <c r="C59" s="69">
        <v>530</v>
      </c>
      <c r="D59" s="70">
        <v>705</v>
      </c>
      <c r="E59" s="70">
        <v>1235</v>
      </c>
      <c r="F59" s="76">
        <v>648</v>
      </c>
      <c r="G59" s="6"/>
    </row>
    <row r="60" spans="1:7" ht="17.25">
      <c r="A60" s="39">
        <v>92</v>
      </c>
      <c r="B60" s="58" t="s">
        <v>117</v>
      </c>
      <c r="C60" s="69">
        <v>513</v>
      </c>
      <c r="D60" s="70">
        <v>538</v>
      </c>
      <c r="E60" s="70">
        <v>1051</v>
      </c>
      <c r="F60" s="76">
        <v>362</v>
      </c>
      <c r="G60" s="6"/>
    </row>
    <row r="61" spans="1:7" ht="18" thickBot="1">
      <c r="A61" s="40">
        <v>93</v>
      </c>
      <c r="B61" s="59" t="s">
        <v>30</v>
      </c>
      <c r="C61" s="71">
        <v>625</v>
      </c>
      <c r="D61" s="72">
        <v>623</v>
      </c>
      <c r="E61" s="72">
        <v>1248</v>
      </c>
      <c r="F61" s="77">
        <v>417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43304</v>
      </c>
      <c r="D63" s="8">
        <f>SUM(D4:D61)</f>
        <v>52255</v>
      </c>
      <c r="E63" s="25">
        <f>SUM(E4:E61)</f>
        <v>95559</v>
      </c>
      <c r="F63" s="22">
        <f>SUM(F4:F61)</f>
        <v>44719</v>
      </c>
      <c r="I63" s="6"/>
      <c r="J63" s="6"/>
      <c r="K63" s="6"/>
    </row>
    <row r="64" spans="1:11" ht="18" thickBot="1">
      <c r="A64" s="26"/>
      <c r="B64" s="45" t="s">
        <v>43</v>
      </c>
      <c r="C64" s="50">
        <v>822</v>
      </c>
      <c r="D64" s="46">
        <v>800</v>
      </c>
      <c r="E64" s="46">
        <v>1622</v>
      </c>
      <c r="F64" s="42">
        <v>672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94293</v>
      </c>
      <c r="C70" s="83"/>
      <c r="D70" s="63">
        <v>-53</v>
      </c>
      <c r="E70" s="64">
        <v>94346</v>
      </c>
      <c r="H70" s="10"/>
      <c r="I70" s="9"/>
      <c r="J70" s="6"/>
    </row>
    <row r="71" spans="1:5" ht="17.25">
      <c r="A71" s="28" t="s">
        <v>121</v>
      </c>
      <c r="B71" s="84">
        <f>D71+E71</f>
        <v>42481</v>
      </c>
      <c r="C71" s="85"/>
      <c r="D71" s="65">
        <v>-26</v>
      </c>
      <c r="E71" s="65">
        <v>42507</v>
      </c>
    </row>
    <row r="72" spans="1:5" ht="17.25">
      <c r="A72" s="28" t="s">
        <v>122</v>
      </c>
      <c r="B72" s="84">
        <f>D72+E72</f>
        <v>51812</v>
      </c>
      <c r="C72" s="85"/>
      <c r="D72" s="65">
        <v>-27</v>
      </c>
      <c r="E72" s="65">
        <v>51839</v>
      </c>
    </row>
    <row r="73" spans="1:5" ht="18" thickBot="1">
      <c r="A73" s="29" t="s">
        <v>85</v>
      </c>
      <c r="B73" s="86">
        <f>D73+E73</f>
        <v>42376</v>
      </c>
      <c r="C73" s="87"/>
      <c r="D73" s="65">
        <v>6</v>
      </c>
      <c r="E73" s="65">
        <v>42370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128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178</v>
      </c>
      <c r="D4" s="67">
        <v>236</v>
      </c>
      <c r="E4" s="68">
        <v>414</v>
      </c>
      <c r="F4" s="74">
        <v>208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240</v>
      </c>
      <c r="D5" s="70">
        <v>287</v>
      </c>
      <c r="E5" s="70">
        <v>527</v>
      </c>
      <c r="F5" s="75">
        <v>243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349</v>
      </c>
      <c r="D6" s="70">
        <v>432</v>
      </c>
      <c r="E6" s="70">
        <v>781</v>
      </c>
      <c r="F6" s="76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306</v>
      </c>
      <c r="D7" s="70">
        <v>337</v>
      </c>
      <c r="E7" s="70">
        <v>643</v>
      </c>
      <c r="F7" s="76">
        <v>265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3033</v>
      </c>
      <c r="D8" s="70">
        <v>3594</v>
      </c>
      <c r="E8" s="70">
        <v>6627</v>
      </c>
      <c r="F8" s="76">
        <v>3082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883</v>
      </c>
      <c r="D9" s="70">
        <v>1072</v>
      </c>
      <c r="E9" s="70">
        <v>1955</v>
      </c>
      <c r="F9" s="76">
        <v>846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661</v>
      </c>
      <c r="D10" s="70">
        <v>772</v>
      </c>
      <c r="E10" s="70">
        <v>1433</v>
      </c>
      <c r="F10" s="76">
        <v>625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1585</v>
      </c>
      <c r="D11" s="70">
        <v>1913</v>
      </c>
      <c r="E11" s="70">
        <v>3498</v>
      </c>
      <c r="F11" s="76">
        <v>1454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1053</v>
      </c>
      <c r="D12" s="70">
        <v>1385</v>
      </c>
      <c r="E12" s="70">
        <v>2438</v>
      </c>
      <c r="F12" s="76">
        <v>1180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886</v>
      </c>
      <c r="D13" s="70">
        <v>1113</v>
      </c>
      <c r="E13" s="70">
        <v>1999</v>
      </c>
      <c r="F13" s="76">
        <v>978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558</v>
      </c>
      <c r="D14" s="70">
        <v>715</v>
      </c>
      <c r="E14" s="70">
        <v>1273</v>
      </c>
      <c r="F14" s="76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987</v>
      </c>
      <c r="D15" s="70">
        <v>1141</v>
      </c>
      <c r="E15" s="70">
        <v>2128</v>
      </c>
      <c r="F15" s="76">
        <v>946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2177</v>
      </c>
      <c r="D16" s="70">
        <v>2650</v>
      </c>
      <c r="E16" s="70">
        <v>4827</v>
      </c>
      <c r="F16" s="76">
        <v>2105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635</v>
      </c>
      <c r="D17" s="70">
        <v>842</v>
      </c>
      <c r="E17" s="70">
        <v>1477</v>
      </c>
      <c r="F17" s="76">
        <v>707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1003</v>
      </c>
      <c r="D18" s="70">
        <v>1330</v>
      </c>
      <c r="E18" s="70">
        <v>2333</v>
      </c>
      <c r="F18" s="76">
        <v>1155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383</v>
      </c>
      <c r="D19" s="70">
        <v>487</v>
      </c>
      <c r="E19" s="70">
        <v>870</v>
      </c>
      <c r="F19" s="76">
        <v>448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499</v>
      </c>
      <c r="D20" s="70">
        <v>700</v>
      </c>
      <c r="E20" s="70">
        <v>1199</v>
      </c>
      <c r="F20" s="76">
        <v>560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296</v>
      </c>
      <c r="D21" s="70">
        <v>378</v>
      </c>
      <c r="E21" s="70">
        <v>674</v>
      </c>
      <c r="F21" s="76">
        <v>334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279</v>
      </c>
      <c r="D22" s="70">
        <v>349</v>
      </c>
      <c r="E22" s="70">
        <v>628</v>
      </c>
      <c r="F22" s="76">
        <v>284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457</v>
      </c>
      <c r="D23" s="70">
        <v>531</v>
      </c>
      <c r="E23" s="70">
        <v>988</v>
      </c>
      <c r="F23" s="76">
        <v>453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1266</v>
      </c>
      <c r="D24" s="70">
        <v>1624</v>
      </c>
      <c r="E24" s="70">
        <v>2890</v>
      </c>
      <c r="F24" s="76">
        <v>1399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269</v>
      </c>
      <c r="D25" s="70">
        <v>328</v>
      </c>
      <c r="E25" s="70">
        <v>597</v>
      </c>
      <c r="F25" s="76">
        <v>321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465</v>
      </c>
      <c r="D26" s="70">
        <v>624</v>
      </c>
      <c r="E26" s="70">
        <v>1089</v>
      </c>
      <c r="F26" s="76">
        <v>588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227</v>
      </c>
      <c r="D27" s="70">
        <v>297</v>
      </c>
      <c r="E27" s="70">
        <v>524</v>
      </c>
      <c r="F27" s="76">
        <v>261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307</v>
      </c>
      <c r="D28" s="70">
        <v>371</v>
      </c>
      <c r="E28" s="70">
        <v>678</v>
      </c>
      <c r="F28" s="76">
        <v>345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852</v>
      </c>
      <c r="D29" s="70">
        <v>1083</v>
      </c>
      <c r="E29" s="70">
        <v>1935</v>
      </c>
      <c r="F29" s="76">
        <v>971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755</v>
      </c>
      <c r="D30" s="70">
        <v>942</v>
      </c>
      <c r="E30" s="70">
        <v>1697</v>
      </c>
      <c r="F30" s="76">
        <v>754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520</v>
      </c>
      <c r="D31" s="70">
        <v>654</v>
      </c>
      <c r="E31" s="70">
        <v>1174</v>
      </c>
      <c r="F31" s="76">
        <v>632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364</v>
      </c>
      <c r="D32" s="70">
        <v>519</v>
      </c>
      <c r="E32" s="70">
        <v>883</v>
      </c>
      <c r="F32" s="76">
        <v>468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274</v>
      </c>
      <c r="D33" s="70">
        <v>364</v>
      </c>
      <c r="E33" s="70">
        <v>638</v>
      </c>
      <c r="F33" s="76">
        <v>360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291</v>
      </c>
      <c r="D34" s="70">
        <v>357</v>
      </c>
      <c r="E34" s="70">
        <v>648</v>
      </c>
      <c r="F34" s="76">
        <v>297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584</v>
      </c>
      <c r="D35" s="70">
        <v>685</v>
      </c>
      <c r="E35" s="70">
        <v>1269</v>
      </c>
      <c r="F35" s="76">
        <v>613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570</v>
      </c>
      <c r="D36" s="70">
        <v>644</v>
      </c>
      <c r="E36" s="70">
        <v>1214</v>
      </c>
      <c r="F36" s="76">
        <v>537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233</v>
      </c>
      <c r="D37" s="70">
        <v>251</v>
      </c>
      <c r="E37" s="70">
        <v>484</v>
      </c>
      <c r="F37" s="76">
        <v>266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1621</v>
      </c>
      <c r="D38" s="70">
        <v>1877</v>
      </c>
      <c r="E38" s="70">
        <v>3498</v>
      </c>
      <c r="F38" s="76">
        <v>1544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271</v>
      </c>
      <c r="D39" s="70">
        <v>341</v>
      </c>
      <c r="E39" s="70">
        <v>612</v>
      </c>
      <c r="F39" s="76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270</v>
      </c>
      <c r="D40" s="70">
        <v>357</v>
      </c>
      <c r="E40" s="70">
        <v>627</v>
      </c>
      <c r="F40" s="76">
        <v>327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428</v>
      </c>
      <c r="D41" s="70">
        <v>453</v>
      </c>
      <c r="E41" s="70">
        <v>881</v>
      </c>
      <c r="F41" s="76">
        <v>402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406</v>
      </c>
      <c r="D42" s="70">
        <v>494</v>
      </c>
      <c r="E42" s="70">
        <v>900</v>
      </c>
      <c r="F42" s="76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497</v>
      </c>
      <c r="D43" s="70">
        <v>539</v>
      </c>
      <c r="E43" s="70">
        <v>1036</v>
      </c>
      <c r="F43" s="76">
        <v>478</v>
      </c>
      <c r="G43" s="6"/>
    </row>
    <row r="44" spans="1:7" ht="17.25">
      <c r="A44" s="33" t="s">
        <v>100</v>
      </c>
      <c r="B44" s="53" t="s">
        <v>101</v>
      </c>
      <c r="C44" s="69">
        <v>283</v>
      </c>
      <c r="D44" s="70">
        <v>339</v>
      </c>
      <c r="E44" s="70">
        <v>622</v>
      </c>
      <c r="F44" s="76">
        <v>308</v>
      </c>
      <c r="G44" s="6"/>
    </row>
    <row r="45" spans="1:7" ht="17.25">
      <c r="A45" s="34" t="s">
        <v>102</v>
      </c>
      <c r="B45" s="53" t="s">
        <v>103</v>
      </c>
      <c r="C45" s="69">
        <v>1809</v>
      </c>
      <c r="D45" s="70">
        <v>2102</v>
      </c>
      <c r="E45" s="70">
        <v>3911</v>
      </c>
      <c r="F45" s="76">
        <v>1782</v>
      </c>
      <c r="G45" s="6"/>
    </row>
    <row r="46" spans="1:7" ht="17.25">
      <c r="A46" s="33" t="s">
        <v>104</v>
      </c>
      <c r="B46" s="53" t="s">
        <v>105</v>
      </c>
      <c r="C46" s="69">
        <v>1153</v>
      </c>
      <c r="D46" s="70">
        <v>1326</v>
      </c>
      <c r="E46" s="70">
        <v>2479</v>
      </c>
      <c r="F46" s="76">
        <v>1114</v>
      </c>
      <c r="G46" s="6"/>
    </row>
    <row r="47" spans="1:7" ht="17.25">
      <c r="A47" s="33" t="s">
        <v>106</v>
      </c>
      <c r="B47" s="53" t="s">
        <v>107</v>
      </c>
      <c r="C47" s="69">
        <v>982</v>
      </c>
      <c r="D47" s="70">
        <v>1113</v>
      </c>
      <c r="E47" s="70">
        <v>2095</v>
      </c>
      <c r="F47" s="76">
        <v>883</v>
      </c>
      <c r="G47" s="6"/>
    </row>
    <row r="48" spans="1:7" ht="17.25">
      <c r="A48" s="33" t="s">
        <v>108</v>
      </c>
      <c r="B48" s="53" t="s">
        <v>109</v>
      </c>
      <c r="C48" s="69">
        <v>1285</v>
      </c>
      <c r="D48" s="70">
        <v>1423</v>
      </c>
      <c r="E48" s="70">
        <v>2708</v>
      </c>
      <c r="F48" s="76">
        <v>1229</v>
      </c>
      <c r="G48" s="6"/>
    </row>
    <row r="49" spans="1:7" ht="17.25">
      <c r="A49" s="33" t="s">
        <v>110</v>
      </c>
      <c r="B49" s="53" t="s">
        <v>111</v>
      </c>
      <c r="C49" s="69">
        <v>884</v>
      </c>
      <c r="D49" s="70">
        <v>1050</v>
      </c>
      <c r="E49" s="70">
        <v>1934</v>
      </c>
      <c r="F49" s="76">
        <v>846</v>
      </c>
      <c r="G49" s="6"/>
    </row>
    <row r="50" spans="1:7" ht="17.25">
      <c r="A50" s="33">
        <v>76</v>
      </c>
      <c r="B50" s="53" t="s">
        <v>112</v>
      </c>
      <c r="C50" s="69">
        <v>976</v>
      </c>
      <c r="D50" s="70">
        <v>1094</v>
      </c>
      <c r="E50" s="70">
        <v>2070</v>
      </c>
      <c r="F50" s="76">
        <v>987</v>
      </c>
      <c r="G50" s="6"/>
    </row>
    <row r="51" spans="1:7" ht="17.25">
      <c r="A51" s="34">
        <v>77</v>
      </c>
      <c r="B51" s="52" t="s">
        <v>113</v>
      </c>
      <c r="C51" s="69">
        <v>471</v>
      </c>
      <c r="D51" s="70">
        <v>592</v>
      </c>
      <c r="E51" s="70">
        <v>1063</v>
      </c>
      <c r="F51" s="76">
        <v>542</v>
      </c>
      <c r="G51" s="6"/>
    </row>
    <row r="52" spans="1:49" ht="17.25">
      <c r="A52" s="35">
        <v>80</v>
      </c>
      <c r="B52" s="54" t="s">
        <v>114</v>
      </c>
      <c r="C52" s="69">
        <v>712</v>
      </c>
      <c r="D52" s="70">
        <v>816</v>
      </c>
      <c r="E52" s="70">
        <v>1528</v>
      </c>
      <c r="F52" s="76">
        <v>613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591</v>
      </c>
      <c r="D53" s="70">
        <v>702</v>
      </c>
      <c r="E53" s="70">
        <v>1293</v>
      </c>
      <c r="F53" s="76">
        <v>578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2076</v>
      </c>
      <c r="D54" s="70">
        <v>2477</v>
      </c>
      <c r="E54" s="70">
        <v>4553</v>
      </c>
      <c r="F54" s="76">
        <v>2268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1268</v>
      </c>
      <c r="D55" s="70">
        <v>1486</v>
      </c>
      <c r="E55" s="70">
        <v>2754</v>
      </c>
      <c r="F55" s="76">
        <v>1447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734</v>
      </c>
      <c r="D56" s="70">
        <v>872</v>
      </c>
      <c r="E56" s="70">
        <v>1606</v>
      </c>
      <c r="F56" s="76">
        <v>729</v>
      </c>
      <c r="G56" s="6"/>
    </row>
    <row r="57" spans="1:7" ht="17.25">
      <c r="A57" s="37">
        <v>85</v>
      </c>
      <c r="B57" s="56" t="s">
        <v>19</v>
      </c>
      <c r="C57" s="69">
        <v>509</v>
      </c>
      <c r="D57" s="70">
        <v>590</v>
      </c>
      <c r="E57" s="70">
        <v>1099</v>
      </c>
      <c r="F57" s="76">
        <v>526</v>
      </c>
      <c r="G57" s="6"/>
    </row>
    <row r="58" spans="1:7" ht="17.25">
      <c r="A58" s="38">
        <v>90</v>
      </c>
      <c r="B58" s="57" t="s">
        <v>22</v>
      </c>
      <c r="C58" s="69">
        <v>1011</v>
      </c>
      <c r="D58" s="70">
        <v>1362</v>
      </c>
      <c r="E58" s="70">
        <v>2373</v>
      </c>
      <c r="F58" s="76">
        <v>1234</v>
      </c>
      <c r="G58" s="6"/>
    </row>
    <row r="59" spans="1:7" ht="17.25">
      <c r="A59" s="36">
        <v>91</v>
      </c>
      <c r="B59" s="55" t="s">
        <v>25</v>
      </c>
      <c r="C59" s="69">
        <v>528</v>
      </c>
      <c r="D59" s="70">
        <v>707</v>
      </c>
      <c r="E59" s="70">
        <v>1235</v>
      </c>
      <c r="F59" s="76">
        <v>649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539</v>
      </c>
      <c r="E60" s="70">
        <v>1053</v>
      </c>
      <c r="F60" s="76">
        <v>363</v>
      </c>
      <c r="G60" s="6"/>
    </row>
    <row r="61" spans="1:7" ht="18" thickBot="1">
      <c r="A61" s="40">
        <v>93</v>
      </c>
      <c r="B61" s="59" t="s">
        <v>30</v>
      </c>
      <c r="C61" s="71">
        <v>626</v>
      </c>
      <c r="D61" s="72">
        <v>624</v>
      </c>
      <c r="E61" s="72">
        <v>1250</v>
      </c>
      <c r="F61" s="77">
        <v>417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43330</v>
      </c>
      <c r="D63" s="8">
        <f>SUM(D4:D61)</f>
        <v>52282</v>
      </c>
      <c r="E63" s="25">
        <f>SUM(E4:E61)</f>
        <v>95612</v>
      </c>
      <c r="F63" s="22">
        <f>SUM(F4:F61)</f>
        <v>44713</v>
      </c>
      <c r="I63" s="6"/>
      <c r="J63" s="6"/>
      <c r="K63" s="6"/>
    </row>
    <row r="64" spans="1:11" ht="18" thickBot="1">
      <c r="A64" s="26"/>
      <c r="B64" s="45" t="s">
        <v>43</v>
      </c>
      <c r="C64" s="50">
        <v>822</v>
      </c>
      <c r="D64" s="46">
        <v>806</v>
      </c>
      <c r="E64" s="46">
        <v>1628</v>
      </c>
      <c r="F64" s="42">
        <v>671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94346</v>
      </c>
      <c r="C70" s="83"/>
      <c r="D70" s="63">
        <v>-164</v>
      </c>
      <c r="E70" s="64">
        <v>94510</v>
      </c>
      <c r="H70" s="10"/>
      <c r="I70" s="9"/>
      <c r="J70" s="6"/>
    </row>
    <row r="71" spans="1:5" ht="17.25">
      <c r="A71" s="28" t="s">
        <v>121</v>
      </c>
      <c r="B71" s="84">
        <f>D71+E71</f>
        <v>42507</v>
      </c>
      <c r="C71" s="85"/>
      <c r="D71" s="65">
        <v>-99</v>
      </c>
      <c r="E71" s="65">
        <v>42606</v>
      </c>
    </row>
    <row r="72" spans="1:5" ht="17.25">
      <c r="A72" s="28" t="s">
        <v>122</v>
      </c>
      <c r="B72" s="84">
        <f>D72+E72</f>
        <v>51839</v>
      </c>
      <c r="C72" s="85"/>
      <c r="D72" s="65">
        <v>-65</v>
      </c>
      <c r="E72" s="65">
        <v>51904</v>
      </c>
    </row>
    <row r="73" spans="1:5" ht="18" thickBot="1">
      <c r="A73" s="29" t="s">
        <v>85</v>
      </c>
      <c r="B73" s="86">
        <f>D73+E73</f>
        <v>42370</v>
      </c>
      <c r="C73" s="87"/>
      <c r="D73" s="65">
        <v>-114</v>
      </c>
      <c r="E73" s="65">
        <v>42484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127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176</v>
      </c>
      <c r="D4" s="67">
        <v>234</v>
      </c>
      <c r="E4" s="68">
        <v>410</v>
      </c>
      <c r="F4" s="74">
        <v>206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241</v>
      </c>
      <c r="D5" s="70">
        <v>287</v>
      </c>
      <c r="E5" s="70">
        <v>528</v>
      </c>
      <c r="F5" s="75">
        <v>244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350</v>
      </c>
      <c r="D6" s="70">
        <v>433</v>
      </c>
      <c r="E6" s="70">
        <v>783</v>
      </c>
      <c r="F6" s="76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308</v>
      </c>
      <c r="D7" s="70">
        <v>337</v>
      </c>
      <c r="E7" s="70">
        <v>645</v>
      </c>
      <c r="F7" s="76">
        <v>265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3109</v>
      </c>
      <c r="D8" s="70">
        <v>3630</v>
      </c>
      <c r="E8" s="70">
        <v>6739</v>
      </c>
      <c r="F8" s="76">
        <v>3184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876</v>
      </c>
      <c r="D9" s="70">
        <v>1066</v>
      </c>
      <c r="E9" s="70">
        <v>1942</v>
      </c>
      <c r="F9" s="76">
        <v>839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667</v>
      </c>
      <c r="D10" s="70">
        <v>776</v>
      </c>
      <c r="E10" s="70">
        <v>1443</v>
      </c>
      <c r="F10" s="76">
        <v>627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1579</v>
      </c>
      <c r="D11" s="70">
        <v>1914</v>
      </c>
      <c r="E11" s="70">
        <v>3493</v>
      </c>
      <c r="F11" s="76">
        <v>1455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1055</v>
      </c>
      <c r="D12" s="70">
        <v>1381</v>
      </c>
      <c r="E12" s="70">
        <v>2436</v>
      </c>
      <c r="F12" s="76">
        <v>1180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893</v>
      </c>
      <c r="D13" s="70">
        <v>1117</v>
      </c>
      <c r="E13" s="70">
        <v>2010</v>
      </c>
      <c r="F13" s="76">
        <v>984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559</v>
      </c>
      <c r="D14" s="70">
        <v>713</v>
      </c>
      <c r="E14" s="70">
        <v>1272</v>
      </c>
      <c r="F14" s="76">
        <v>634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991</v>
      </c>
      <c r="D15" s="70">
        <v>1144</v>
      </c>
      <c r="E15" s="70">
        <v>2135</v>
      </c>
      <c r="F15" s="76">
        <v>949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2174</v>
      </c>
      <c r="D16" s="70">
        <v>2647</v>
      </c>
      <c r="E16" s="70">
        <v>4821</v>
      </c>
      <c r="F16" s="76">
        <v>2102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635</v>
      </c>
      <c r="D17" s="70">
        <v>840</v>
      </c>
      <c r="E17" s="70">
        <v>1475</v>
      </c>
      <c r="F17" s="76">
        <v>706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1006</v>
      </c>
      <c r="D18" s="70">
        <v>1331</v>
      </c>
      <c r="E18" s="70">
        <v>2337</v>
      </c>
      <c r="F18" s="76">
        <v>1157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382</v>
      </c>
      <c r="D19" s="70">
        <v>487</v>
      </c>
      <c r="E19" s="70">
        <v>869</v>
      </c>
      <c r="F19" s="76">
        <v>445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496</v>
      </c>
      <c r="D20" s="70">
        <v>699</v>
      </c>
      <c r="E20" s="70">
        <v>1195</v>
      </c>
      <c r="F20" s="76">
        <v>559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294</v>
      </c>
      <c r="D21" s="70">
        <v>377</v>
      </c>
      <c r="E21" s="70">
        <v>671</v>
      </c>
      <c r="F21" s="76">
        <v>333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285</v>
      </c>
      <c r="D22" s="70">
        <v>354</v>
      </c>
      <c r="E22" s="70">
        <v>639</v>
      </c>
      <c r="F22" s="76">
        <v>288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461</v>
      </c>
      <c r="D23" s="70">
        <v>534</v>
      </c>
      <c r="E23" s="70">
        <v>995</v>
      </c>
      <c r="F23" s="76">
        <v>456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1269</v>
      </c>
      <c r="D24" s="70">
        <v>1629</v>
      </c>
      <c r="E24" s="70">
        <v>2898</v>
      </c>
      <c r="F24" s="76">
        <v>1401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272</v>
      </c>
      <c r="D25" s="70">
        <v>329</v>
      </c>
      <c r="E25" s="70">
        <v>601</v>
      </c>
      <c r="F25" s="76">
        <v>322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463</v>
      </c>
      <c r="D26" s="70">
        <v>628</v>
      </c>
      <c r="E26" s="70">
        <v>1091</v>
      </c>
      <c r="F26" s="76">
        <v>590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228</v>
      </c>
      <c r="D27" s="70">
        <v>318</v>
      </c>
      <c r="E27" s="70">
        <v>546</v>
      </c>
      <c r="F27" s="76">
        <v>281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310</v>
      </c>
      <c r="D28" s="70">
        <v>372</v>
      </c>
      <c r="E28" s="70">
        <v>682</v>
      </c>
      <c r="F28" s="76">
        <v>348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858</v>
      </c>
      <c r="D29" s="70">
        <v>1089</v>
      </c>
      <c r="E29" s="70">
        <v>1947</v>
      </c>
      <c r="F29" s="76">
        <v>973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757</v>
      </c>
      <c r="D30" s="70">
        <v>948</v>
      </c>
      <c r="E30" s="70">
        <v>1705</v>
      </c>
      <c r="F30" s="76">
        <v>761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520</v>
      </c>
      <c r="D31" s="70">
        <v>649</v>
      </c>
      <c r="E31" s="70">
        <v>1169</v>
      </c>
      <c r="F31" s="76">
        <v>631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363</v>
      </c>
      <c r="D32" s="70">
        <v>519</v>
      </c>
      <c r="E32" s="70">
        <v>882</v>
      </c>
      <c r="F32" s="76">
        <v>467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277</v>
      </c>
      <c r="D33" s="70">
        <v>365</v>
      </c>
      <c r="E33" s="70">
        <v>642</v>
      </c>
      <c r="F33" s="76">
        <v>361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288</v>
      </c>
      <c r="D34" s="70">
        <v>357</v>
      </c>
      <c r="E34" s="70">
        <v>645</v>
      </c>
      <c r="F34" s="76">
        <v>295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584</v>
      </c>
      <c r="D35" s="70">
        <v>682</v>
      </c>
      <c r="E35" s="70">
        <v>1266</v>
      </c>
      <c r="F35" s="76">
        <v>613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575</v>
      </c>
      <c r="D36" s="70">
        <v>644</v>
      </c>
      <c r="E36" s="70">
        <v>1219</v>
      </c>
      <c r="F36" s="76">
        <v>539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235</v>
      </c>
      <c r="D37" s="70">
        <v>251</v>
      </c>
      <c r="E37" s="70">
        <v>486</v>
      </c>
      <c r="F37" s="76">
        <v>266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1622</v>
      </c>
      <c r="D38" s="70">
        <v>1879</v>
      </c>
      <c r="E38" s="70">
        <v>3501</v>
      </c>
      <c r="F38" s="76">
        <v>1540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273</v>
      </c>
      <c r="D39" s="70">
        <v>343</v>
      </c>
      <c r="E39" s="70">
        <v>616</v>
      </c>
      <c r="F39" s="76">
        <v>312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271</v>
      </c>
      <c r="D40" s="70">
        <v>360</v>
      </c>
      <c r="E40" s="70">
        <v>631</v>
      </c>
      <c r="F40" s="76">
        <v>327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428</v>
      </c>
      <c r="D41" s="70">
        <v>453</v>
      </c>
      <c r="E41" s="70">
        <v>881</v>
      </c>
      <c r="F41" s="76">
        <v>401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405</v>
      </c>
      <c r="D42" s="70">
        <v>491</v>
      </c>
      <c r="E42" s="70">
        <v>896</v>
      </c>
      <c r="F42" s="76">
        <v>429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496</v>
      </c>
      <c r="D43" s="70">
        <v>541</v>
      </c>
      <c r="E43" s="70">
        <v>1037</v>
      </c>
      <c r="F43" s="76">
        <v>478</v>
      </c>
      <c r="G43" s="6"/>
    </row>
    <row r="44" spans="1:7" ht="17.25">
      <c r="A44" s="33" t="s">
        <v>100</v>
      </c>
      <c r="B44" s="53" t="s">
        <v>101</v>
      </c>
      <c r="C44" s="69">
        <v>282</v>
      </c>
      <c r="D44" s="70">
        <v>340</v>
      </c>
      <c r="E44" s="70">
        <v>622</v>
      </c>
      <c r="F44" s="76">
        <v>308</v>
      </c>
      <c r="G44" s="6"/>
    </row>
    <row r="45" spans="1:7" ht="17.25">
      <c r="A45" s="34" t="s">
        <v>102</v>
      </c>
      <c r="B45" s="53" t="s">
        <v>103</v>
      </c>
      <c r="C45" s="69">
        <v>1816</v>
      </c>
      <c r="D45" s="70">
        <v>2100</v>
      </c>
      <c r="E45" s="70">
        <v>3916</v>
      </c>
      <c r="F45" s="76">
        <v>1789</v>
      </c>
      <c r="G45" s="6"/>
    </row>
    <row r="46" spans="1:7" ht="17.25">
      <c r="A46" s="33" t="s">
        <v>104</v>
      </c>
      <c r="B46" s="53" t="s">
        <v>105</v>
      </c>
      <c r="C46" s="69">
        <v>1152</v>
      </c>
      <c r="D46" s="70">
        <v>1324</v>
      </c>
      <c r="E46" s="70">
        <v>2476</v>
      </c>
      <c r="F46" s="76">
        <v>1107</v>
      </c>
      <c r="G46" s="6"/>
    </row>
    <row r="47" spans="1:7" ht="17.25">
      <c r="A47" s="33" t="s">
        <v>106</v>
      </c>
      <c r="B47" s="53" t="s">
        <v>107</v>
      </c>
      <c r="C47" s="69">
        <v>977</v>
      </c>
      <c r="D47" s="70">
        <v>1107</v>
      </c>
      <c r="E47" s="70">
        <v>2084</v>
      </c>
      <c r="F47" s="76">
        <v>877</v>
      </c>
      <c r="G47" s="6"/>
    </row>
    <row r="48" spans="1:7" ht="17.25">
      <c r="A48" s="33" t="s">
        <v>108</v>
      </c>
      <c r="B48" s="53" t="s">
        <v>109</v>
      </c>
      <c r="C48" s="69">
        <v>1275</v>
      </c>
      <c r="D48" s="70">
        <v>1416</v>
      </c>
      <c r="E48" s="70">
        <v>2691</v>
      </c>
      <c r="F48" s="76">
        <v>1212</v>
      </c>
      <c r="G48" s="6"/>
    </row>
    <row r="49" spans="1:7" ht="17.25">
      <c r="A49" s="33" t="s">
        <v>110</v>
      </c>
      <c r="B49" s="53" t="s">
        <v>111</v>
      </c>
      <c r="C49" s="69">
        <v>886</v>
      </c>
      <c r="D49" s="70">
        <v>1051</v>
      </c>
      <c r="E49" s="70">
        <v>1937</v>
      </c>
      <c r="F49" s="76">
        <v>846</v>
      </c>
      <c r="G49" s="6"/>
    </row>
    <row r="50" spans="1:7" ht="17.25">
      <c r="A50" s="33">
        <v>76</v>
      </c>
      <c r="B50" s="53" t="s">
        <v>112</v>
      </c>
      <c r="C50" s="69">
        <v>974</v>
      </c>
      <c r="D50" s="70">
        <v>1094</v>
      </c>
      <c r="E50" s="70">
        <v>2068</v>
      </c>
      <c r="F50" s="76">
        <v>987</v>
      </c>
      <c r="G50" s="6"/>
    </row>
    <row r="51" spans="1:7" ht="17.25">
      <c r="A51" s="34">
        <v>77</v>
      </c>
      <c r="B51" s="52" t="s">
        <v>113</v>
      </c>
      <c r="C51" s="69">
        <v>471</v>
      </c>
      <c r="D51" s="70">
        <v>589</v>
      </c>
      <c r="E51" s="70">
        <v>1060</v>
      </c>
      <c r="F51" s="76">
        <v>542</v>
      </c>
      <c r="G51" s="6"/>
    </row>
    <row r="52" spans="1:49" ht="17.25">
      <c r="A52" s="35">
        <v>80</v>
      </c>
      <c r="B52" s="54" t="s">
        <v>114</v>
      </c>
      <c r="C52" s="69">
        <v>712</v>
      </c>
      <c r="D52" s="70">
        <v>816</v>
      </c>
      <c r="E52" s="70">
        <v>1528</v>
      </c>
      <c r="F52" s="76">
        <v>615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592</v>
      </c>
      <c r="D53" s="70">
        <v>703</v>
      </c>
      <c r="E53" s="70">
        <v>1295</v>
      </c>
      <c r="F53" s="76">
        <v>578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2075</v>
      </c>
      <c r="D54" s="70">
        <v>2478</v>
      </c>
      <c r="E54" s="70">
        <v>4553</v>
      </c>
      <c r="F54" s="76">
        <v>2269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1268</v>
      </c>
      <c r="D55" s="70">
        <v>1486</v>
      </c>
      <c r="E55" s="70">
        <v>2754</v>
      </c>
      <c r="F55" s="76">
        <v>1445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738</v>
      </c>
      <c r="D56" s="70">
        <v>877</v>
      </c>
      <c r="E56" s="70">
        <v>1615</v>
      </c>
      <c r="F56" s="76">
        <v>729</v>
      </c>
      <c r="G56" s="6"/>
    </row>
    <row r="57" spans="1:7" ht="17.25">
      <c r="A57" s="37">
        <v>85</v>
      </c>
      <c r="B57" s="56" t="s">
        <v>19</v>
      </c>
      <c r="C57" s="69">
        <v>510</v>
      </c>
      <c r="D57" s="70">
        <v>592</v>
      </c>
      <c r="E57" s="70">
        <v>1102</v>
      </c>
      <c r="F57" s="76">
        <v>527</v>
      </c>
      <c r="G57" s="6"/>
    </row>
    <row r="58" spans="1:7" ht="17.25">
      <c r="A58" s="38">
        <v>90</v>
      </c>
      <c r="B58" s="57" t="s">
        <v>22</v>
      </c>
      <c r="C58" s="69">
        <v>1009</v>
      </c>
      <c r="D58" s="70">
        <v>1362</v>
      </c>
      <c r="E58" s="70">
        <v>2371</v>
      </c>
      <c r="F58" s="76">
        <v>1235</v>
      </c>
      <c r="G58" s="6"/>
    </row>
    <row r="59" spans="1:7" ht="17.25">
      <c r="A59" s="36">
        <v>91</v>
      </c>
      <c r="B59" s="55" t="s">
        <v>25</v>
      </c>
      <c r="C59" s="69">
        <v>525</v>
      </c>
      <c r="D59" s="70">
        <v>704</v>
      </c>
      <c r="E59" s="70">
        <v>1229</v>
      </c>
      <c r="F59" s="76">
        <v>646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538</v>
      </c>
      <c r="E60" s="70">
        <v>1052</v>
      </c>
      <c r="F60" s="76">
        <v>362</v>
      </c>
      <c r="G60" s="6"/>
    </row>
    <row r="61" spans="1:7" ht="18" thickBot="1">
      <c r="A61" s="40">
        <v>93</v>
      </c>
      <c r="B61" s="59" t="s">
        <v>30</v>
      </c>
      <c r="C61" s="71">
        <v>622</v>
      </c>
      <c r="D61" s="72">
        <v>622</v>
      </c>
      <c r="E61" s="72">
        <v>1244</v>
      </c>
      <c r="F61" s="77">
        <v>419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43429</v>
      </c>
      <c r="D63" s="8">
        <f>SUM(D4:D61)</f>
        <v>52347</v>
      </c>
      <c r="E63" s="25">
        <f>SUM(E4:E61)</f>
        <v>95776</v>
      </c>
      <c r="F63" s="22">
        <f>SUM(F4:F61)</f>
        <v>44827</v>
      </c>
      <c r="I63" s="6"/>
      <c r="J63" s="6"/>
      <c r="K63" s="6"/>
    </row>
    <row r="64" spans="1:11" ht="18" thickBot="1">
      <c r="A64" s="26"/>
      <c r="B64" s="45" t="s">
        <v>43</v>
      </c>
      <c r="C64" s="50">
        <v>829</v>
      </c>
      <c r="D64" s="46">
        <v>819</v>
      </c>
      <c r="E64" s="46">
        <v>1648</v>
      </c>
      <c r="F64" s="42">
        <v>691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94510</v>
      </c>
      <c r="C70" s="83"/>
      <c r="D70" s="63">
        <v>42</v>
      </c>
      <c r="E70" s="64">
        <v>94468</v>
      </c>
      <c r="H70" s="10"/>
      <c r="I70" s="9"/>
      <c r="J70" s="6"/>
    </row>
    <row r="71" spans="1:5" ht="17.25">
      <c r="A71" s="28" t="s">
        <v>121</v>
      </c>
      <c r="B71" s="84">
        <f>D71+E71</f>
        <v>42606</v>
      </c>
      <c r="C71" s="85"/>
      <c r="D71" s="65">
        <v>15</v>
      </c>
      <c r="E71" s="65">
        <v>42591</v>
      </c>
    </row>
    <row r="72" spans="1:5" ht="17.25">
      <c r="A72" s="28" t="s">
        <v>122</v>
      </c>
      <c r="B72" s="84">
        <f>D72+E72</f>
        <v>51904</v>
      </c>
      <c r="C72" s="85"/>
      <c r="D72" s="65">
        <v>27</v>
      </c>
      <c r="E72" s="65">
        <v>51877</v>
      </c>
    </row>
    <row r="73" spans="1:5" ht="18" thickBot="1">
      <c r="A73" s="29" t="s">
        <v>85</v>
      </c>
      <c r="B73" s="86">
        <f>D73+E73</f>
        <v>42484</v>
      </c>
      <c r="C73" s="87"/>
      <c r="D73" s="65">
        <v>10</v>
      </c>
      <c r="E73" s="65">
        <v>42474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181</v>
      </c>
      <c r="D4" s="67">
        <v>238</v>
      </c>
      <c r="E4" s="68">
        <v>419</v>
      </c>
      <c r="F4" s="74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243</v>
      </c>
      <c r="D5" s="70">
        <v>297</v>
      </c>
      <c r="E5" s="70">
        <v>540</v>
      </c>
      <c r="F5" s="75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345</v>
      </c>
      <c r="D6" s="70">
        <v>431</v>
      </c>
      <c r="E6" s="70">
        <v>776</v>
      </c>
      <c r="F6" s="76">
        <v>381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303</v>
      </c>
      <c r="D7" s="70">
        <v>343</v>
      </c>
      <c r="E7" s="70">
        <v>646</v>
      </c>
      <c r="F7" s="76">
        <v>265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3037</v>
      </c>
      <c r="D8" s="70">
        <v>3604</v>
      </c>
      <c r="E8" s="70">
        <v>6641</v>
      </c>
      <c r="F8" s="76">
        <v>3147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880</v>
      </c>
      <c r="D9" s="70">
        <v>1060</v>
      </c>
      <c r="E9" s="70">
        <v>1940</v>
      </c>
      <c r="F9" s="76">
        <v>845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651</v>
      </c>
      <c r="D10" s="70">
        <v>773</v>
      </c>
      <c r="E10" s="70">
        <v>1424</v>
      </c>
      <c r="F10" s="76">
        <v>628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1577</v>
      </c>
      <c r="D11" s="70">
        <v>1912</v>
      </c>
      <c r="E11" s="70">
        <v>3489</v>
      </c>
      <c r="F11" s="76">
        <v>1452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1060</v>
      </c>
      <c r="D12" s="70">
        <v>1383</v>
      </c>
      <c r="E12" s="70">
        <v>2443</v>
      </c>
      <c r="F12" s="76">
        <v>1188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883</v>
      </c>
      <c r="D13" s="70">
        <v>1113</v>
      </c>
      <c r="E13" s="70">
        <v>1996</v>
      </c>
      <c r="F13" s="76">
        <v>984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548</v>
      </c>
      <c r="D14" s="70">
        <v>710</v>
      </c>
      <c r="E14" s="70">
        <v>1258</v>
      </c>
      <c r="F14" s="76">
        <v>635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992</v>
      </c>
      <c r="D15" s="70">
        <v>1141</v>
      </c>
      <c r="E15" s="70">
        <v>2133</v>
      </c>
      <c r="F15" s="76">
        <v>953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2169</v>
      </c>
      <c r="D16" s="70">
        <v>2638</v>
      </c>
      <c r="E16" s="70">
        <v>4807</v>
      </c>
      <c r="F16" s="76">
        <v>2116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631</v>
      </c>
      <c r="D17" s="70">
        <v>838</v>
      </c>
      <c r="E17" s="70">
        <v>1469</v>
      </c>
      <c r="F17" s="76">
        <v>719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1015</v>
      </c>
      <c r="D18" s="70">
        <v>1331</v>
      </c>
      <c r="E18" s="70">
        <v>2346</v>
      </c>
      <c r="F18" s="76">
        <v>1170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378</v>
      </c>
      <c r="D19" s="70">
        <v>477</v>
      </c>
      <c r="E19" s="70">
        <v>855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506</v>
      </c>
      <c r="D20" s="70">
        <v>704</v>
      </c>
      <c r="E20" s="70">
        <v>1210</v>
      </c>
      <c r="F20" s="76">
        <v>567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288</v>
      </c>
      <c r="D21" s="70">
        <v>379</v>
      </c>
      <c r="E21" s="70">
        <v>667</v>
      </c>
      <c r="F21" s="76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287</v>
      </c>
      <c r="D22" s="70">
        <v>349</v>
      </c>
      <c r="E22" s="70">
        <v>636</v>
      </c>
      <c r="F22" s="76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454</v>
      </c>
      <c r="D23" s="70">
        <v>529</v>
      </c>
      <c r="E23" s="70">
        <v>983</v>
      </c>
      <c r="F23" s="76">
        <v>457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1264</v>
      </c>
      <c r="D24" s="70">
        <v>1623</v>
      </c>
      <c r="E24" s="70">
        <v>2887</v>
      </c>
      <c r="F24" s="76">
        <v>1407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269</v>
      </c>
      <c r="D25" s="70">
        <v>338</v>
      </c>
      <c r="E25" s="70">
        <v>607</v>
      </c>
      <c r="F25" s="76">
        <v>336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455</v>
      </c>
      <c r="D26" s="70">
        <v>618</v>
      </c>
      <c r="E26" s="70">
        <v>1073</v>
      </c>
      <c r="F26" s="76">
        <v>582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227</v>
      </c>
      <c r="D27" s="70">
        <v>293</v>
      </c>
      <c r="E27" s="70">
        <v>520</v>
      </c>
      <c r="F27" s="76">
        <v>253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315</v>
      </c>
      <c r="D28" s="70">
        <v>368</v>
      </c>
      <c r="E28" s="70">
        <v>683</v>
      </c>
      <c r="F28" s="76">
        <v>350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853</v>
      </c>
      <c r="D29" s="70">
        <v>1083</v>
      </c>
      <c r="E29" s="70">
        <v>1936</v>
      </c>
      <c r="F29" s="76">
        <v>982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761</v>
      </c>
      <c r="D30" s="70">
        <v>944</v>
      </c>
      <c r="E30" s="70">
        <v>1705</v>
      </c>
      <c r="F30" s="76">
        <v>759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520</v>
      </c>
      <c r="D31" s="70">
        <v>662</v>
      </c>
      <c r="E31" s="70">
        <v>1182</v>
      </c>
      <c r="F31" s="76">
        <v>644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369</v>
      </c>
      <c r="D32" s="70">
        <v>515</v>
      </c>
      <c r="E32" s="70">
        <v>884</v>
      </c>
      <c r="F32" s="76">
        <v>472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277</v>
      </c>
      <c r="D33" s="70">
        <v>372</v>
      </c>
      <c r="E33" s="70">
        <v>649</v>
      </c>
      <c r="F33" s="76">
        <v>370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283</v>
      </c>
      <c r="D34" s="70">
        <v>346</v>
      </c>
      <c r="E34" s="70">
        <v>629</v>
      </c>
      <c r="F34" s="76">
        <v>298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581</v>
      </c>
      <c r="D35" s="70">
        <v>680</v>
      </c>
      <c r="E35" s="70">
        <v>1261</v>
      </c>
      <c r="F35" s="76">
        <v>613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562</v>
      </c>
      <c r="D36" s="70">
        <v>650</v>
      </c>
      <c r="E36" s="70">
        <v>1212</v>
      </c>
      <c r="F36" s="76">
        <v>544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225</v>
      </c>
      <c r="D37" s="70">
        <v>249</v>
      </c>
      <c r="E37" s="70">
        <v>474</v>
      </c>
      <c r="F37" s="76">
        <v>261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1620</v>
      </c>
      <c r="D38" s="70">
        <v>1876</v>
      </c>
      <c r="E38" s="70">
        <v>3496</v>
      </c>
      <c r="F38" s="76">
        <v>1555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264</v>
      </c>
      <c r="D39" s="70">
        <v>329</v>
      </c>
      <c r="E39" s="70">
        <v>593</v>
      </c>
      <c r="F39" s="76">
        <v>305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274</v>
      </c>
      <c r="D40" s="70">
        <v>349</v>
      </c>
      <c r="E40" s="70">
        <v>623</v>
      </c>
      <c r="F40" s="76">
        <v>325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429</v>
      </c>
      <c r="D41" s="70">
        <v>450</v>
      </c>
      <c r="E41" s="70">
        <v>879</v>
      </c>
      <c r="F41" s="76">
        <v>403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400</v>
      </c>
      <c r="D42" s="70">
        <v>481</v>
      </c>
      <c r="E42" s="70">
        <v>881</v>
      </c>
      <c r="F42" s="76">
        <v>429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498</v>
      </c>
      <c r="D43" s="70">
        <v>546</v>
      </c>
      <c r="E43" s="70">
        <v>1044</v>
      </c>
      <c r="F43" s="76">
        <v>489</v>
      </c>
      <c r="G43" s="6"/>
    </row>
    <row r="44" spans="1:7" ht="17.25">
      <c r="A44" s="33" t="s">
        <v>100</v>
      </c>
      <c r="B44" s="53" t="s">
        <v>101</v>
      </c>
      <c r="C44" s="69">
        <v>296</v>
      </c>
      <c r="D44" s="70">
        <v>342</v>
      </c>
      <c r="E44" s="70">
        <v>638</v>
      </c>
      <c r="F44" s="76">
        <v>315</v>
      </c>
      <c r="G44" s="6"/>
    </row>
    <row r="45" spans="1:7" ht="17.25">
      <c r="A45" s="34" t="s">
        <v>102</v>
      </c>
      <c r="B45" s="53" t="s">
        <v>103</v>
      </c>
      <c r="C45" s="69">
        <v>1790</v>
      </c>
      <c r="D45" s="70">
        <v>2081</v>
      </c>
      <c r="E45" s="70">
        <v>3871</v>
      </c>
      <c r="F45" s="76">
        <v>1780</v>
      </c>
      <c r="G45" s="6"/>
    </row>
    <row r="46" spans="1:7" ht="17.25">
      <c r="A46" s="33" t="s">
        <v>104</v>
      </c>
      <c r="B46" s="53" t="s">
        <v>105</v>
      </c>
      <c r="C46" s="69">
        <v>1137</v>
      </c>
      <c r="D46" s="70">
        <v>1324</v>
      </c>
      <c r="E46" s="70">
        <v>2461</v>
      </c>
      <c r="F46" s="76">
        <v>1113</v>
      </c>
      <c r="G46" s="6"/>
    </row>
    <row r="47" spans="1:7" ht="17.25">
      <c r="A47" s="33" t="s">
        <v>106</v>
      </c>
      <c r="B47" s="53" t="s">
        <v>107</v>
      </c>
      <c r="C47" s="69">
        <v>1023</v>
      </c>
      <c r="D47" s="70">
        <v>1143</v>
      </c>
      <c r="E47" s="70">
        <v>2166</v>
      </c>
      <c r="F47" s="76">
        <v>912</v>
      </c>
      <c r="G47" s="6"/>
    </row>
    <row r="48" spans="1:7" ht="17.25">
      <c r="A48" s="33" t="s">
        <v>108</v>
      </c>
      <c r="B48" s="53" t="s">
        <v>109</v>
      </c>
      <c r="C48" s="69">
        <v>1306</v>
      </c>
      <c r="D48" s="70">
        <v>1415</v>
      </c>
      <c r="E48" s="70">
        <v>2721</v>
      </c>
      <c r="F48" s="76">
        <v>1253</v>
      </c>
      <c r="G48" s="6"/>
    </row>
    <row r="49" spans="1:7" ht="17.25">
      <c r="A49" s="33" t="s">
        <v>110</v>
      </c>
      <c r="B49" s="53" t="s">
        <v>111</v>
      </c>
      <c r="C49" s="69">
        <v>889</v>
      </c>
      <c r="D49" s="70">
        <v>1053</v>
      </c>
      <c r="E49" s="70">
        <v>1942</v>
      </c>
      <c r="F49" s="76">
        <v>850</v>
      </c>
      <c r="G49" s="6"/>
    </row>
    <row r="50" spans="1:7" ht="17.25">
      <c r="A50" s="33">
        <v>76</v>
      </c>
      <c r="B50" s="53" t="s">
        <v>112</v>
      </c>
      <c r="C50" s="69">
        <v>972</v>
      </c>
      <c r="D50" s="70">
        <v>1104</v>
      </c>
      <c r="E50" s="70">
        <v>2076</v>
      </c>
      <c r="F50" s="76">
        <v>985</v>
      </c>
      <c r="G50" s="6"/>
    </row>
    <row r="51" spans="1:7" ht="17.25">
      <c r="A51" s="34">
        <v>77</v>
      </c>
      <c r="B51" s="52" t="s">
        <v>113</v>
      </c>
      <c r="C51" s="69">
        <v>462</v>
      </c>
      <c r="D51" s="70">
        <v>596</v>
      </c>
      <c r="E51" s="70">
        <v>1058</v>
      </c>
      <c r="F51" s="76">
        <v>539</v>
      </c>
      <c r="G51" s="6"/>
    </row>
    <row r="52" spans="1:49" ht="17.25">
      <c r="A52" s="35">
        <v>80</v>
      </c>
      <c r="B52" s="54" t="s">
        <v>114</v>
      </c>
      <c r="C52" s="69">
        <v>697</v>
      </c>
      <c r="D52" s="70">
        <v>803</v>
      </c>
      <c r="E52" s="70">
        <v>1500</v>
      </c>
      <c r="F52" s="76">
        <v>618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586</v>
      </c>
      <c r="D53" s="70">
        <v>704</v>
      </c>
      <c r="E53" s="70">
        <v>1290</v>
      </c>
      <c r="F53" s="76">
        <v>582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2039</v>
      </c>
      <c r="D54" s="70">
        <v>2486</v>
      </c>
      <c r="E54" s="70">
        <v>4525</v>
      </c>
      <c r="F54" s="76">
        <v>2286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1231</v>
      </c>
      <c r="D55" s="70">
        <v>1478</v>
      </c>
      <c r="E55" s="70">
        <v>2709</v>
      </c>
      <c r="F55" s="76">
        <v>1439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733</v>
      </c>
      <c r="D56" s="70">
        <v>881</v>
      </c>
      <c r="E56" s="70">
        <v>1614</v>
      </c>
      <c r="F56" s="76">
        <v>742</v>
      </c>
      <c r="G56" s="6"/>
    </row>
    <row r="57" spans="1:7" ht="17.25">
      <c r="A57" s="37">
        <v>85</v>
      </c>
      <c r="B57" s="56" t="s">
        <v>19</v>
      </c>
      <c r="C57" s="69">
        <v>507</v>
      </c>
      <c r="D57" s="70">
        <v>601</v>
      </c>
      <c r="E57" s="70">
        <v>1108</v>
      </c>
      <c r="F57" s="76">
        <v>532</v>
      </c>
      <c r="G57" s="6"/>
    </row>
    <row r="58" spans="1:7" ht="17.25">
      <c r="A58" s="38">
        <v>90</v>
      </c>
      <c r="B58" s="57" t="s">
        <v>22</v>
      </c>
      <c r="C58" s="69">
        <v>992</v>
      </c>
      <c r="D58" s="70">
        <v>1360</v>
      </c>
      <c r="E58" s="70">
        <v>2352</v>
      </c>
      <c r="F58" s="76">
        <v>1243</v>
      </c>
      <c r="G58" s="6"/>
    </row>
    <row r="59" spans="1:7" ht="17.25">
      <c r="A59" s="36">
        <v>91</v>
      </c>
      <c r="B59" s="55" t="s">
        <v>25</v>
      </c>
      <c r="C59" s="69">
        <v>527</v>
      </c>
      <c r="D59" s="70">
        <v>708</v>
      </c>
      <c r="E59" s="70">
        <v>1235</v>
      </c>
      <c r="F59" s="76">
        <v>650</v>
      </c>
      <c r="G59" s="6"/>
    </row>
    <row r="60" spans="1:7" ht="17.25">
      <c r="A60" s="39">
        <v>92</v>
      </c>
      <c r="B60" s="58" t="s">
        <v>117</v>
      </c>
      <c r="C60" s="69">
        <v>513</v>
      </c>
      <c r="D60" s="70">
        <v>539</v>
      </c>
      <c r="E60" s="70">
        <v>1052</v>
      </c>
      <c r="F60" s="76">
        <v>362</v>
      </c>
      <c r="G60" s="6"/>
    </row>
    <row r="61" spans="1:7" ht="18" thickBot="1">
      <c r="A61" s="40">
        <v>93</v>
      </c>
      <c r="B61" s="59" t="s">
        <v>30</v>
      </c>
      <c r="C61" s="71">
        <v>657</v>
      </c>
      <c r="D61" s="72">
        <v>654</v>
      </c>
      <c r="E61" s="72">
        <v>1311</v>
      </c>
      <c r="F61" s="77">
        <v>442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43231</v>
      </c>
      <c r="D63" s="8">
        <f>SUM(D4:D61)</f>
        <v>52294</v>
      </c>
      <c r="E63" s="25">
        <f>SUM(E4:E61)</f>
        <v>95525</v>
      </c>
      <c r="F63" s="22">
        <f>SUM(F4:F61)</f>
        <v>45047</v>
      </c>
      <c r="I63" s="6"/>
      <c r="J63" s="6"/>
      <c r="K63" s="6"/>
    </row>
    <row r="64" spans="1:11" ht="18" thickBot="1">
      <c r="A64" s="26"/>
      <c r="B64" s="45" t="s">
        <v>43</v>
      </c>
      <c r="C64" s="50">
        <v>796</v>
      </c>
      <c r="D64" s="46">
        <v>800</v>
      </c>
      <c r="E64" s="46">
        <v>1596</v>
      </c>
      <c r="F64" s="42">
        <v>643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139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93972</v>
      </c>
      <c r="C70" s="83"/>
      <c r="D70" s="63">
        <v>50</v>
      </c>
      <c r="E70" s="64">
        <v>93922</v>
      </c>
      <c r="H70" s="10"/>
      <c r="I70" s="9"/>
      <c r="J70" s="6"/>
    </row>
    <row r="71" spans="1:5" ht="17.25">
      <c r="A71" s="28" t="s">
        <v>121</v>
      </c>
      <c r="B71" s="84">
        <f>D71+E71</f>
        <v>42039</v>
      </c>
      <c r="C71" s="85"/>
      <c r="D71" s="65">
        <v>31</v>
      </c>
      <c r="E71" s="65">
        <v>42008</v>
      </c>
    </row>
    <row r="72" spans="1:5" ht="17.25">
      <c r="A72" s="28" t="s">
        <v>122</v>
      </c>
      <c r="B72" s="84">
        <f>D72+E72</f>
        <v>51933</v>
      </c>
      <c r="C72" s="85"/>
      <c r="D72" s="65">
        <v>19</v>
      </c>
      <c r="E72" s="65">
        <v>51914</v>
      </c>
    </row>
    <row r="73" spans="1:5" ht="18" thickBot="1">
      <c r="A73" s="29" t="s">
        <v>85</v>
      </c>
      <c r="B73" s="86">
        <f>D73+E73</f>
        <v>42564</v>
      </c>
      <c r="C73" s="87"/>
      <c r="D73" s="65">
        <v>42</v>
      </c>
      <c r="E73" s="65">
        <v>42522</v>
      </c>
    </row>
    <row r="74" spans="1:5" ht="18" thickTop="1">
      <c r="A74" s="10"/>
      <c r="C74" s="6"/>
      <c r="D74" s="73"/>
      <c r="E74" s="73"/>
    </row>
    <row r="75" spans="2:6" ht="17.25">
      <c r="B75" s="1" t="s">
        <v>140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136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180</v>
      </c>
      <c r="D4" s="67">
        <v>239</v>
      </c>
      <c r="E4" s="68">
        <v>419</v>
      </c>
      <c r="F4" s="74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242</v>
      </c>
      <c r="D5" s="70">
        <v>294</v>
      </c>
      <c r="E5" s="70">
        <v>536</v>
      </c>
      <c r="F5" s="75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341</v>
      </c>
      <c r="D6" s="70">
        <v>428</v>
      </c>
      <c r="E6" s="70">
        <v>769</v>
      </c>
      <c r="F6" s="76">
        <v>378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304</v>
      </c>
      <c r="D7" s="70">
        <v>343</v>
      </c>
      <c r="E7" s="70">
        <v>647</v>
      </c>
      <c r="F7" s="76">
        <v>264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2996</v>
      </c>
      <c r="D8" s="70">
        <v>3582</v>
      </c>
      <c r="E8" s="70">
        <v>6578</v>
      </c>
      <c r="F8" s="76">
        <v>3092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889</v>
      </c>
      <c r="D9" s="70">
        <v>1067</v>
      </c>
      <c r="E9" s="70">
        <v>1956</v>
      </c>
      <c r="F9" s="76">
        <v>851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647</v>
      </c>
      <c r="D10" s="70">
        <v>768</v>
      </c>
      <c r="E10" s="70">
        <v>1415</v>
      </c>
      <c r="F10" s="76">
        <v>626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1577</v>
      </c>
      <c r="D11" s="70">
        <v>1909</v>
      </c>
      <c r="E11" s="70">
        <v>3486</v>
      </c>
      <c r="F11" s="76">
        <v>1454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1062</v>
      </c>
      <c r="D12" s="70">
        <v>1391</v>
      </c>
      <c r="E12" s="70">
        <v>2453</v>
      </c>
      <c r="F12" s="76">
        <v>1198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884</v>
      </c>
      <c r="D13" s="70">
        <v>1120</v>
      </c>
      <c r="E13" s="70">
        <v>2004</v>
      </c>
      <c r="F13" s="76">
        <v>989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549</v>
      </c>
      <c r="D14" s="70">
        <v>711</v>
      </c>
      <c r="E14" s="70">
        <v>1260</v>
      </c>
      <c r="F14" s="76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986</v>
      </c>
      <c r="D15" s="70">
        <v>1139</v>
      </c>
      <c r="E15" s="70">
        <v>2125</v>
      </c>
      <c r="F15" s="76">
        <v>950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2170</v>
      </c>
      <c r="D16" s="70">
        <v>2643</v>
      </c>
      <c r="E16" s="70">
        <v>4813</v>
      </c>
      <c r="F16" s="76">
        <v>2119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632</v>
      </c>
      <c r="D17" s="70">
        <v>833</v>
      </c>
      <c r="E17" s="70">
        <v>1465</v>
      </c>
      <c r="F17" s="76">
        <v>714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1016</v>
      </c>
      <c r="D18" s="70">
        <v>1330</v>
      </c>
      <c r="E18" s="70">
        <v>2346</v>
      </c>
      <c r="F18" s="76">
        <v>1169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378</v>
      </c>
      <c r="D19" s="70">
        <v>476</v>
      </c>
      <c r="E19" s="70">
        <v>854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506</v>
      </c>
      <c r="D20" s="70">
        <v>707</v>
      </c>
      <c r="E20" s="70">
        <v>1213</v>
      </c>
      <c r="F20" s="76">
        <v>569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283</v>
      </c>
      <c r="D21" s="70">
        <v>373</v>
      </c>
      <c r="E21" s="70">
        <v>656</v>
      </c>
      <c r="F21" s="76">
        <v>325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288</v>
      </c>
      <c r="D22" s="70">
        <v>349</v>
      </c>
      <c r="E22" s="70">
        <v>637</v>
      </c>
      <c r="F22" s="76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456</v>
      </c>
      <c r="D23" s="70">
        <v>529</v>
      </c>
      <c r="E23" s="70">
        <v>985</v>
      </c>
      <c r="F23" s="76">
        <v>458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1267</v>
      </c>
      <c r="D24" s="70">
        <v>1625</v>
      </c>
      <c r="E24" s="70">
        <v>2892</v>
      </c>
      <c r="F24" s="76">
        <v>1409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265</v>
      </c>
      <c r="D25" s="70">
        <v>335</v>
      </c>
      <c r="E25" s="70">
        <v>600</v>
      </c>
      <c r="F25" s="76">
        <v>332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453</v>
      </c>
      <c r="D26" s="70">
        <v>620</v>
      </c>
      <c r="E26" s="70">
        <v>1073</v>
      </c>
      <c r="F26" s="76">
        <v>583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227</v>
      </c>
      <c r="D27" s="70">
        <v>291</v>
      </c>
      <c r="E27" s="70">
        <v>518</v>
      </c>
      <c r="F27" s="76">
        <v>251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314</v>
      </c>
      <c r="D28" s="70">
        <v>365</v>
      </c>
      <c r="E28" s="70">
        <v>679</v>
      </c>
      <c r="F28" s="76">
        <v>347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857</v>
      </c>
      <c r="D29" s="70">
        <v>1092</v>
      </c>
      <c r="E29" s="70">
        <v>1949</v>
      </c>
      <c r="F29" s="76">
        <v>990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758</v>
      </c>
      <c r="D30" s="70">
        <v>947</v>
      </c>
      <c r="E30" s="70">
        <v>1705</v>
      </c>
      <c r="F30" s="76">
        <v>762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518</v>
      </c>
      <c r="D31" s="70">
        <v>662</v>
      </c>
      <c r="E31" s="70">
        <v>1180</v>
      </c>
      <c r="F31" s="76">
        <v>647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369</v>
      </c>
      <c r="D32" s="70">
        <v>516</v>
      </c>
      <c r="E32" s="70">
        <v>885</v>
      </c>
      <c r="F32" s="76">
        <v>472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279</v>
      </c>
      <c r="D33" s="70">
        <v>371</v>
      </c>
      <c r="E33" s="70">
        <v>650</v>
      </c>
      <c r="F33" s="76">
        <v>372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285</v>
      </c>
      <c r="D34" s="70">
        <v>349</v>
      </c>
      <c r="E34" s="70">
        <v>634</v>
      </c>
      <c r="F34" s="76">
        <v>300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581</v>
      </c>
      <c r="D35" s="70">
        <v>681</v>
      </c>
      <c r="E35" s="70">
        <v>1262</v>
      </c>
      <c r="F35" s="76">
        <v>615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557</v>
      </c>
      <c r="D36" s="70">
        <v>644</v>
      </c>
      <c r="E36" s="70">
        <v>1201</v>
      </c>
      <c r="F36" s="76">
        <v>538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225</v>
      </c>
      <c r="D37" s="70">
        <v>249</v>
      </c>
      <c r="E37" s="70">
        <v>474</v>
      </c>
      <c r="F37" s="76">
        <v>262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1625</v>
      </c>
      <c r="D38" s="70">
        <v>1878</v>
      </c>
      <c r="E38" s="70">
        <v>3503</v>
      </c>
      <c r="F38" s="76">
        <v>1558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265</v>
      </c>
      <c r="D39" s="70">
        <v>329</v>
      </c>
      <c r="E39" s="70">
        <v>594</v>
      </c>
      <c r="F39" s="76">
        <v>305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273</v>
      </c>
      <c r="D40" s="70">
        <v>347</v>
      </c>
      <c r="E40" s="70">
        <v>620</v>
      </c>
      <c r="F40" s="76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424</v>
      </c>
      <c r="D41" s="70">
        <v>449</v>
      </c>
      <c r="E41" s="70">
        <v>873</v>
      </c>
      <c r="F41" s="76">
        <v>400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401</v>
      </c>
      <c r="D42" s="70">
        <v>485</v>
      </c>
      <c r="E42" s="70">
        <v>886</v>
      </c>
      <c r="F42" s="76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500</v>
      </c>
      <c r="D43" s="70">
        <v>545</v>
      </c>
      <c r="E43" s="70">
        <v>1045</v>
      </c>
      <c r="F43" s="76">
        <v>487</v>
      </c>
      <c r="G43" s="6"/>
    </row>
    <row r="44" spans="1:7" ht="17.25">
      <c r="A44" s="33" t="s">
        <v>100</v>
      </c>
      <c r="B44" s="53" t="s">
        <v>101</v>
      </c>
      <c r="C44" s="69">
        <v>295</v>
      </c>
      <c r="D44" s="70">
        <v>342</v>
      </c>
      <c r="E44" s="70">
        <v>637</v>
      </c>
      <c r="F44" s="76">
        <v>314</v>
      </c>
      <c r="G44" s="6"/>
    </row>
    <row r="45" spans="1:7" ht="17.25">
      <c r="A45" s="34" t="s">
        <v>102</v>
      </c>
      <c r="B45" s="53" t="s">
        <v>103</v>
      </c>
      <c r="C45" s="69">
        <v>1788</v>
      </c>
      <c r="D45" s="70">
        <v>2078</v>
      </c>
      <c r="E45" s="70">
        <v>3866</v>
      </c>
      <c r="F45" s="76">
        <v>1778</v>
      </c>
      <c r="G45" s="6"/>
    </row>
    <row r="46" spans="1:7" ht="17.25">
      <c r="A46" s="33" t="s">
        <v>104</v>
      </c>
      <c r="B46" s="53" t="s">
        <v>105</v>
      </c>
      <c r="C46" s="69">
        <v>1137</v>
      </c>
      <c r="D46" s="70">
        <v>1320</v>
      </c>
      <c r="E46" s="70">
        <v>2457</v>
      </c>
      <c r="F46" s="76">
        <v>1112</v>
      </c>
      <c r="G46" s="6"/>
    </row>
    <row r="47" spans="1:7" ht="17.25">
      <c r="A47" s="33" t="s">
        <v>106</v>
      </c>
      <c r="B47" s="53" t="s">
        <v>107</v>
      </c>
      <c r="C47" s="69">
        <v>1024</v>
      </c>
      <c r="D47" s="70">
        <v>1143</v>
      </c>
      <c r="E47" s="70">
        <v>2167</v>
      </c>
      <c r="F47" s="76">
        <v>910</v>
      </c>
      <c r="G47" s="6"/>
    </row>
    <row r="48" spans="1:7" ht="17.25">
      <c r="A48" s="33" t="s">
        <v>108</v>
      </c>
      <c r="B48" s="53" t="s">
        <v>109</v>
      </c>
      <c r="C48" s="69">
        <v>1312</v>
      </c>
      <c r="D48" s="70">
        <v>1428</v>
      </c>
      <c r="E48" s="70">
        <v>2740</v>
      </c>
      <c r="F48" s="76">
        <v>1259</v>
      </c>
      <c r="G48" s="6"/>
    </row>
    <row r="49" spans="1:7" ht="17.25">
      <c r="A49" s="33" t="s">
        <v>110</v>
      </c>
      <c r="B49" s="53" t="s">
        <v>111</v>
      </c>
      <c r="C49" s="69">
        <v>888</v>
      </c>
      <c r="D49" s="70">
        <v>1050</v>
      </c>
      <c r="E49" s="70">
        <v>1938</v>
      </c>
      <c r="F49" s="76">
        <v>850</v>
      </c>
      <c r="G49" s="6"/>
    </row>
    <row r="50" spans="1:7" ht="17.25">
      <c r="A50" s="33">
        <v>76</v>
      </c>
      <c r="B50" s="53" t="s">
        <v>112</v>
      </c>
      <c r="C50" s="69">
        <v>992</v>
      </c>
      <c r="D50" s="70">
        <v>1108</v>
      </c>
      <c r="E50" s="70">
        <v>2100</v>
      </c>
      <c r="F50" s="76">
        <v>1002</v>
      </c>
      <c r="G50" s="6"/>
    </row>
    <row r="51" spans="1:7" ht="17.25">
      <c r="A51" s="34">
        <v>77</v>
      </c>
      <c r="B51" s="52" t="s">
        <v>113</v>
      </c>
      <c r="C51" s="69">
        <v>461</v>
      </c>
      <c r="D51" s="70">
        <v>595</v>
      </c>
      <c r="E51" s="70">
        <v>1056</v>
      </c>
      <c r="F51" s="76">
        <v>537</v>
      </c>
      <c r="G51" s="6"/>
    </row>
    <row r="52" spans="1:49" ht="17.25">
      <c r="A52" s="35">
        <v>80</v>
      </c>
      <c r="B52" s="54" t="s">
        <v>114</v>
      </c>
      <c r="C52" s="69">
        <v>696</v>
      </c>
      <c r="D52" s="70">
        <v>806</v>
      </c>
      <c r="E52" s="70">
        <v>1502</v>
      </c>
      <c r="F52" s="76">
        <v>619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589</v>
      </c>
      <c r="D53" s="70">
        <v>708</v>
      </c>
      <c r="E53" s="70">
        <v>1297</v>
      </c>
      <c r="F53" s="76">
        <v>583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2037</v>
      </c>
      <c r="D54" s="70">
        <v>2481</v>
      </c>
      <c r="E54" s="70">
        <v>4518</v>
      </c>
      <c r="F54" s="76">
        <v>2275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1232</v>
      </c>
      <c r="D55" s="70">
        <v>1477</v>
      </c>
      <c r="E55" s="70">
        <v>2709</v>
      </c>
      <c r="F55" s="76">
        <v>1433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730</v>
      </c>
      <c r="D56" s="70">
        <v>872</v>
      </c>
      <c r="E56" s="70">
        <v>1602</v>
      </c>
      <c r="F56" s="76">
        <v>734</v>
      </c>
      <c r="G56" s="6"/>
    </row>
    <row r="57" spans="1:7" ht="17.25">
      <c r="A57" s="37">
        <v>85</v>
      </c>
      <c r="B57" s="56" t="s">
        <v>19</v>
      </c>
      <c r="C57" s="69">
        <v>505</v>
      </c>
      <c r="D57" s="70">
        <v>600</v>
      </c>
      <c r="E57" s="70">
        <v>1105</v>
      </c>
      <c r="F57" s="76">
        <v>531</v>
      </c>
      <c r="G57" s="6"/>
    </row>
    <row r="58" spans="1:7" ht="17.25">
      <c r="A58" s="38">
        <v>90</v>
      </c>
      <c r="B58" s="57" t="s">
        <v>22</v>
      </c>
      <c r="C58" s="69">
        <v>993</v>
      </c>
      <c r="D58" s="70">
        <v>1362</v>
      </c>
      <c r="E58" s="70">
        <v>2355</v>
      </c>
      <c r="F58" s="76">
        <v>1246</v>
      </c>
      <c r="G58" s="6"/>
    </row>
    <row r="59" spans="1:7" ht="17.25">
      <c r="A59" s="36">
        <v>91</v>
      </c>
      <c r="B59" s="55" t="s">
        <v>25</v>
      </c>
      <c r="C59" s="69">
        <v>524</v>
      </c>
      <c r="D59" s="70">
        <v>706</v>
      </c>
      <c r="E59" s="70">
        <v>1230</v>
      </c>
      <c r="F59" s="76">
        <v>650</v>
      </c>
      <c r="G59" s="6"/>
    </row>
    <row r="60" spans="1:7" ht="17.25">
      <c r="A60" s="39">
        <v>92</v>
      </c>
      <c r="B60" s="58" t="s">
        <v>117</v>
      </c>
      <c r="C60" s="69">
        <v>513</v>
      </c>
      <c r="D60" s="70">
        <v>538</v>
      </c>
      <c r="E60" s="70">
        <v>1051</v>
      </c>
      <c r="F60" s="76">
        <v>361</v>
      </c>
      <c r="G60" s="6"/>
    </row>
    <row r="61" spans="1:7" ht="18" thickBot="1">
      <c r="A61" s="40">
        <v>93</v>
      </c>
      <c r="B61" s="59" t="s">
        <v>30</v>
      </c>
      <c r="C61" s="71">
        <v>655</v>
      </c>
      <c r="D61" s="72">
        <v>650</v>
      </c>
      <c r="E61" s="72">
        <v>1305</v>
      </c>
      <c r="F61" s="77">
        <v>442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43200</v>
      </c>
      <c r="D63" s="8">
        <f>SUM(D4:D61)</f>
        <v>52275</v>
      </c>
      <c r="E63" s="25">
        <f>SUM(E4:E61)</f>
        <v>95475</v>
      </c>
      <c r="F63" s="22">
        <f>SUM(F4:F61)</f>
        <v>45005</v>
      </c>
      <c r="I63" s="6"/>
      <c r="J63" s="6"/>
      <c r="K63" s="6"/>
    </row>
    <row r="64" spans="1:11" ht="18" thickBot="1">
      <c r="A64" s="26"/>
      <c r="B64" s="45" t="s">
        <v>43</v>
      </c>
      <c r="C64" s="50">
        <v>800</v>
      </c>
      <c r="D64" s="46">
        <v>798</v>
      </c>
      <c r="E64" s="46">
        <v>1598</v>
      </c>
      <c r="F64" s="42">
        <v>642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139</v>
      </c>
      <c r="D68" s="80"/>
      <c r="E68" s="80"/>
      <c r="I68" s="10"/>
      <c r="J68" s="17"/>
      <c r="K68" s="6"/>
    </row>
    <row r="69" spans="2:11" ht="18" thickBot="1">
      <c r="B69" s="15"/>
      <c r="D69" s="80"/>
      <c r="E69" s="80"/>
      <c r="I69" s="10"/>
      <c r="J69" s="17"/>
      <c r="K69" s="6"/>
    </row>
    <row r="70" spans="1:10" ht="18" thickTop="1">
      <c r="A70" s="27" t="s">
        <v>120</v>
      </c>
      <c r="B70" s="82">
        <v>93922</v>
      </c>
      <c r="C70" s="83"/>
      <c r="D70" s="80"/>
      <c r="E70" s="80"/>
      <c r="H70" s="10"/>
      <c r="I70" s="9"/>
      <c r="J70" s="6"/>
    </row>
    <row r="71" spans="1:5" ht="17.25">
      <c r="A71" s="28" t="s">
        <v>121</v>
      </c>
      <c r="B71" s="84">
        <v>42008</v>
      </c>
      <c r="C71" s="85"/>
      <c r="D71" s="80"/>
      <c r="E71" s="80"/>
    </row>
    <row r="72" spans="1:5" ht="17.25">
      <c r="A72" s="28" t="s">
        <v>122</v>
      </c>
      <c r="B72" s="84">
        <v>51914</v>
      </c>
      <c r="C72" s="85"/>
      <c r="D72" s="80"/>
      <c r="E72" s="80"/>
    </row>
    <row r="73" spans="1:5" ht="18" thickBot="1">
      <c r="A73" s="29" t="s">
        <v>85</v>
      </c>
      <c r="B73" s="86">
        <v>42522</v>
      </c>
      <c r="C73" s="87"/>
      <c r="D73" s="80"/>
      <c r="E73" s="80"/>
    </row>
    <row r="74" spans="1:5" ht="18" thickTop="1">
      <c r="A74" s="10"/>
      <c r="C74" s="6"/>
      <c r="D74" s="73"/>
      <c r="E74" s="73"/>
    </row>
    <row r="75" spans="2:6" ht="17.25">
      <c r="B75" s="1" t="s">
        <v>140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179</v>
      </c>
      <c r="D4" s="67">
        <v>239</v>
      </c>
      <c r="E4" s="68">
        <v>418</v>
      </c>
      <c r="F4" s="74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244</v>
      </c>
      <c r="D5" s="70">
        <v>295</v>
      </c>
      <c r="E5" s="70">
        <v>539</v>
      </c>
      <c r="F5" s="75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341</v>
      </c>
      <c r="D6" s="70">
        <v>423</v>
      </c>
      <c r="E6" s="70">
        <v>764</v>
      </c>
      <c r="F6" s="76">
        <v>376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306</v>
      </c>
      <c r="D7" s="70">
        <v>344</v>
      </c>
      <c r="E7" s="70">
        <v>650</v>
      </c>
      <c r="F7" s="76">
        <v>267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3118</v>
      </c>
      <c r="D8" s="70">
        <v>3612</v>
      </c>
      <c r="E8" s="70">
        <v>6730</v>
      </c>
      <c r="F8" s="76">
        <v>3240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886</v>
      </c>
      <c r="D9" s="70">
        <v>1070</v>
      </c>
      <c r="E9" s="70">
        <v>1956</v>
      </c>
      <c r="F9" s="76">
        <v>852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648</v>
      </c>
      <c r="D10" s="70">
        <v>773</v>
      </c>
      <c r="E10" s="70">
        <v>1421</v>
      </c>
      <c r="F10" s="76">
        <v>629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1573</v>
      </c>
      <c r="D11" s="70">
        <v>1907</v>
      </c>
      <c r="E11" s="70">
        <v>3480</v>
      </c>
      <c r="F11" s="76">
        <v>1452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1063</v>
      </c>
      <c r="D12" s="70">
        <v>1393</v>
      </c>
      <c r="E12" s="70">
        <v>2456</v>
      </c>
      <c r="F12" s="76">
        <v>1199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885</v>
      </c>
      <c r="D13" s="70">
        <v>1121</v>
      </c>
      <c r="E13" s="70">
        <v>2006</v>
      </c>
      <c r="F13" s="76">
        <v>990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545</v>
      </c>
      <c r="D14" s="70">
        <v>710</v>
      </c>
      <c r="E14" s="70">
        <v>1255</v>
      </c>
      <c r="F14" s="76">
        <v>633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983</v>
      </c>
      <c r="D15" s="70">
        <v>1146</v>
      </c>
      <c r="E15" s="70">
        <v>2129</v>
      </c>
      <c r="F15" s="76">
        <v>951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2171</v>
      </c>
      <c r="D16" s="70">
        <v>2641</v>
      </c>
      <c r="E16" s="70">
        <v>4812</v>
      </c>
      <c r="F16" s="76">
        <v>2123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635</v>
      </c>
      <c r="D17" s="70">
        <v>832</v>
      </c>
      <c r="E17" s="70">
        <v>1467</v>
      </c>
      <c r="F17" s="76">
        <v>712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1012</v>
      </c>
      <c r="D18" s="70">
        <v>1326</v>
      </c>
      <c r="E18" s="70">
        <v>2338</v>
      </c>
      <c r="F18" s="76">
        <v>1166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379</v>
      </c>
      <c r="D19" s="70">
        <v>480</v>
      </c>
      <c r="E19" s="70">
        <v>859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506</v>
      </c>
      <c r="D20" s="70">
        <v>707</v>
      </c>
      <c r="E20" s="70">
        <v>1213</v>
      </c>
      <c r="F20" s="76">
        <v>569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284</v>
      </c>
      <c r="D21" s="70">
        <v>373</v>
      </c>
      <c r="E21" s="70">
        <v>657</v>
      </c>
      <c r="F21" s="76">
        <v>326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289</v>
      </c>
      <c r="D22" s="70">
        <v>352</v>
      </c>
      <c r="E22" s="70">
        <v>641</v>
      </c>
      <c r="F22" s="76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454</v>
      </c>
      <c r="D23" s="70">
        <v>528</v>
      </c>
      <c r="E23" s="70">
        <v>982</v>
      </c>
      <c r="F23" s="76">
        <v>457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1272</v>
      </c>
      <c r="D24" s="70">
        <v>1631</v>
      </c>
      <c r="E24" s="70">
        <v>2903</v>
      </c>
      <c r="F24" s="76">
        <v>1413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263</v>
      </c>
      <c r="D25" s="70">
        <v>332</v>
      </c>
      <c r="E25" s="70">
        <v>595</v>
      </c>
      <c r="F25" s="76">
        <v>328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456</v>
      </c>
      <c r="D26" s="70">
        <v>623</v>
      </c>
      <c r="E26" s="70">
        <v>1079</v>
      </c>
      <c r="F26" s="76">
        <v>585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227</v>
      </c>
      <c r="D27" s="70">
        <v>290</v>
      </c>
      <c r="E27" s="70">
        <v>517</v>
      </c>
      <c r="F27" s="76">
        <v>250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312</v>
      </c>
      <c r="D28" s="70">
        <v>364</v>
      </c>
      <c r="E28" s="70">
        <v>676</v>
      </c>
      <c r="F28" s="76">
        <v>344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854</v>
      </c>
      <c r="D29" s="70">
        <v>1093</v>
      </c>
      <c r="E29" s="70">
        <v>1947</v>
      </c>
      <c r="F29" s="76">
        <v>989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760</v>
      </c>
      <c r="D30" s="70">
        <v>947</v>
      </c>
      <c r="E30" s="70">
        <v>1707</v>
      </c>
      <c r="F30" s="76">
        <v>762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520</v>
      </c>
      <c r="D31" s="70">
        <v>658</v>
      </c>
      <c r="E31" s="70">
        <v>1178</v>
      </c>
      <c r="F31" s="76">
        <v>646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364</v>
      </c>
      <c r="D32" s="70">
        <v>509</v>
      </c>
      <c r="E32" s="70">
        <v>873</v>
      </c>
      <c r="F32" s="76">
        <v>464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281</v>
      </c>
      <c r="D33" s="70">
        <v>373</v>
      </c>
      <c r="E33" s="70">
        <v>654</v>
      </c>
      <c r="F33" s="76">
        <v>373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284</v>
      </c>
      <c r="D34" s="70">
        <v>351</v>
      </c>
      <c r="E34" s="70">
        <v>635</v>
      </c>
      <c r="F34" s="76">
        <v>300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580</v>
      </c>
      <c r="D35" s="70">
        <v>679</v>
      </c>
      <c r="E35" s="70">
        <v>1259</v>
      </c>
      <c r="F35" s="76">
        <v>612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555</v>
      </c>
      <c r="D36" s="70">
        <v>643</v>
      </c>
      <c r="E36" s="70">
        <v>1198</v>
      </c>
      <c r="F36" s="76">
        <v>538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224</v>
      </c>
      <c r="D37" s="70">
        <v>248</v>
      </c>
      <c r="E37" s="70">
        <v>472</v>
      </c>
      <c r="F37" s="76">
        <v>260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1627</v>
      </c>
      <c r="D38" s="70">
        <v>1870</v>
      </c>
      <c r="E38" s="70">
        <v>3497</v>
      </c>
      <c r="F38" s="76">
        <v>1557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264</v>
      </c>
      <c r="D39" s="70">
        <v>331</v>
      </c>
      <c r="E39" s="70">
        <v>595</v>
      </c>
      <c r="F39" s="76">
        <v>305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275</v>
      </c>
      <c r="D40" s="70">
        <v>348</v>
      </c>
      <c r="E40" s="70">
        <v>623</v>
      </c>
      <c r="F40" s="76">
        <v>325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426</v>
      </c>
      <c r="D41" s="70">
        <v>452</v>
      </c>
      <c r="E41" s="70">
        <v>878</v>
      </c>
      <c r="F41" s="76">
        <v>403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403</v>
      </c>
      <c r="D42" s="70">
        <v>488</v>
      </c>
      <c r="E42" s="70">
        <v>891</v>
      </c>
      <c r="F42" s="76">
        <v>434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502</v>
      </c>
      <c r="D43" s="70">
        <v>547</v>
      </c>
      <c r="E43" s="70">
        <v>1049</v>
      </c>
      <c r="F43" s="76">
        <v>487</v>
      </c>
      <c r="G43" s="6"/>
    </row>
    <row r="44" spans="1:7" ht="17.25">
      <c r="A44" s="33" t="s">
        <v>100</v>
      </c>
      <c r="B44" s="53" t="s">
        <v>101</v>
      </c>
      <c r="C44" s="69">
        <v>295</v>
      </c>
      <c r="D44" s="70">
        <v>342</v>
      </c>
      <c r="E44" s="70">
        <v>637</v>
      </c>
      <c r="F44" s="76">
        <v>314</v>
      </c>
      <c r="G44" s="6"/>
    </row>
    <row r="45" spans="1:7" ht="17.25">
      <c r="A45" s="34" t="s">
        <v>102</v>
      </c>
      <c r="B45" s="53" t="s">
        <v>103</v>
      </c>
      <c r="C45" s="69">
        <v>1795</v>
      </c>
      <c r="D45" s="70">
        <v>2082</v>
      </c>
      <c r="E45" s="70">
        <v>3877</v>
      </c>
      <c r="F45" s="76">
        <v>1777</v>
      </c>
      <c r="G45" s="6"/>
    </row>
    <row r="46" spans="1:7" ht="17.25">
      <c r="A46" s="33" t="s">
        <v>104</v>
      </c>
      <c r="B46" s="53" t="s">
        <v>105</v>
      </c>
      <c r="C46" s="69">
        <v>1135</v>
      </c>
      <c r="D46" s="70">
        <v>1320</v>
      </c>
      <c r="E46" s="70">
        <v>2455</v>
      </c>
      <c r="F46" s="76">
        <v>1109</v>
      </c>
      <c r="G46" s="6"/>
    </row>
    <row r="47" spans="1:7" ht="17.25">
      <c r="A47" s="33" t="s">
        <v>106</v>
      </c>
      <c r="B47" s="53" t="s">
        <v>107</v>
      </c>
      <c r="C47" s="69">
        <v>1015</v>
      </c>
      <c r="D47" s="70">
        <v>1141</v>
      </c>
      <c r="E47" s="70">
        <v>2156</v>
      </c>
      <c r="F47" s="76">
        <v>908</v>
      </c>
      <c r="G47" s="6"/>
    </row>
    <row r="48" spans="1:7" ht="17.25">
      <c r="A48" s="33" t="s">
        <v>108</v>
      </c>
      <c r="B48" s="53" t="s">
        <v>109</v>
      </c>
      <c r="C48" s="69">
        <v>1316</v>
      </c>
      <c r="D48" s="70">
        <v>1427</v>
      </c>
      <c r="E48" s="70">
        <v>2743</v>
      </c>
      <c r="F48" s="76">
        <v>1256</v>
      </c>
      <c r="G48" s="6"/>
    </row>
    <row r="49" spans="1:7" ht="17.25">
      <c r="A49" s="33" t="s">
        <v>110</v>
      </c>
      <c r="B49" s="53" t="s">
        <v>111</v>
      </c>
      <c r="C49" s="69">
        <v>890</v>
      </c>
      <c r="D49" s="70">
        <v>1053</v>
      </c>
      <c r="E49" s="70">
        <v>1943</v>
      </c>
      <c r="F49" s="76">
        <v>848</v>
      </c>
      <c r="G49" s="6"/>
    </row>
    <row r="50" spans="1:7" ht="17.25">
      <c r="A50" s="33">
        <v>76</v>
      </c>
      <c r="B50" s="53" t="s">
        <v>112</v>
      </c>
      <c r="C50" s="69">
        <v>996</v>
      </c>
      <c r="D50" s="70">
        <v>1108</v>
      </c>
      <c r="E50" s="70">
        <v>2104</v>
      </c>
      <c r="F50" s="76">
        <v>1005</v>
      </c>
      <c r="G50" s="6"/>
    </row>
    <row r="51" spans="1:7" ht="17.25">
      <c r="A51" s="34">
        <v>77</v>
      </c>
      <c r="B51" s="52" t="s">
        <v>113</v>
      </c>
      <c r="C51" s="69">
        <v>463</v>
      </c>
      <c r="D51" s="70">
        <v>597</v>
      </c>
      <c r="E51" s="70">
        <v>1060</v>
      </c>
      <c r="F51" s="76">
        <v>540</v>
      </c>
      <c r="G51" s="6"/>
    </row>
    <row r="52" spans="1:49" ht="17.25">
      <c r="A52" s="35">
        <v>80</v>
      </c>
      <c r="B52" s="54" t="s">
        <v>114</v>
      </c>
      <c r="C52" s="69">
        <v>694</v>
      </c>
      <c r="D52" s="70">
        <v>806</v>
      </c>
      <c r="E52" s="70">
        <v>1500</v>
      </c>
      <c r="F52" s="76">
        <v>616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590</v>
      </c>
      <c r="D53" s="70">
        <v>709</v>
      </c>
      <c r="E53" s="70">
        <v>1299</v>
      </c>
      <c r="F53" s="76">
        <v>585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2027</v>
      </c>
      <c r="D54" s="70">
        <v>2469</v>
      </c>
      <c r="E54" s="70">
        <v>4496</v>
      </c>
      <c r="F54" s="76">
        <v>2267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1237</v>
      </c>
      <c r="D55" s="70">
        <v>1483</v>
      </c>
      <c r="E55" s="70">
        <v>2720</v>
      </c>
      <c r="F55" s="76">
        <v>1436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731</v>
      </c>
      <c r="D56" s="70">
        <v>874</v>
      </c>
      <c r="E56" s="70">
        <v>1605</v>
      </c>
      <c r="F56" s="76">
        <v>736</v>
      </c>
      <c r="G56" s="6"/>
    </row>
    <row r="57" spans="1:7" ht="17.25">
      <c r="A57" s="37">
        <v>85</v>
      </c>
      <c r="B57" s="56" t="s">
        <v>19</v>
      </c>
      <c r="C57" s="69">
        <v>506</v>
      </c>
      <c r="D57" s="70">
        <v>602</v>
      </c>
      <c r="E57" s="70">
        <v>1108</v>
      </c>
      <c r="F57" s="76">
        <v>533</v>
      </c>
      <c r="G57" s="6"/>
    </row>
    <row r="58" spans="1:7" ht="17.25">
      <c r="A58" s="38">
        <v>90</v>
      </c>
      <c r="B58" s="57" t="s">
        <v>22</v>
      </c>
      <c r="C58" s="69">
        <v>997</v>
      </c>
      <c r="D58" s="70">
        <v>1363</v>
      </c>
      <c r="E58" s="70">
        <v>2360</v>
      </c>
      <c r="F58" s="76">
        <v>1249</v>
      </c>
      <c r="G58" s="6"/>
    </row>
    <row r="59" spans="1:7" ht="17.25">
      <c r="A59" s="36">
        <v>91</v>
      </c>
      <c r="B59" s="55" t="s">
        <v>25</v>
      </c>
      <c r="C59" s="69">
        <v>527</v>
      </c>
      <c r="D59" s="70">
        <v>712</v>
      </c>
      <c r="E59" s="70">
        <v>1239</v>
      </c>
      <c r="F59" s="76">
        <v>655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538</v>
      </c>
      <c r="E60" s="70">
        <v>1052</v>
      </c>
      <c r="F60" s="76">
        <v>361</v>
      </c>
      <c r="G60" s="6"/>
    </row>
    <row r="61" spans="1:7" ht="18" thickBot="1">
      <c r="A61" s="40">
        <v>93</v>
      </c>
      <c r="B61" s="59" t="s">
        <v>30</v>
      </c>
      <c r="C61" s="71">
        <v>650</v>
      </c>
      <c r="D61" s="72">
        <v>647</v>
      </c>
      <c r="E61" s="72">
        <v>1297</v>
      </c>
      <c r="F61" s="77">
        <v>439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43328</v>
      </c>
      <c r="D63" s="8">
        <f>SUM(D4:D61)</f>
        <v>52322</v>
      </c>
      <c r="E63" s="25">
        <f>SUM(E4:E61)</f>
        <v>95650</v>
      </c>
      <c r="F63" s="22">
        <f>SUM(F4:F61)</f>
        <v>45142</v>
      </c>
      <c r="I63" s="6"/>
      <c r="J63" s="6"/>
      <c r="K63" s="6"/>
    </row>
    <row r="64" spans="1:11" ht="18" thickBot="1">
      <c r="A64" s="26"/>
      <c r="B64" s="45" t="s">
        <v>43</v>
      </c>
      <c r="C64" s="50">
        <v>800</v>
      </c>
      <c r="D64" s="46">
        <v>803</v>
      </c>
      <c r="E64" s="46">
        <v>1603</v>
      </c>
      <c r="F64" s="42">
        <v>645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94384</v>
      </c>
      <c r="C70" s="83"/>
      <c r="D70" s="63">
        <v>23</v>
      </c>
      <c r="E70" s="64">
        <v>94361</v>
      </c>
      <c r="H70" s="10"/>
      <c r="I70" s="9"/>
      <c r="J70" s="6"/>
    </row>
    <row r="71" spans="1:5" ht="17.25">
      <c r="A71" s="28" t="s">
        <v>121</v>
      </c>
      <c r="B71" s="84">
        <f>D71+E71</f>
        <v>42505</v>
      </c>
      <c r="C71" s="85"/>
      <c r="D71" s="65">
        <v>-17</v>
      </c>
      <c r="E71" s="65">
        <v>42522</v>
      </c>
    </row>
    <row r="72" spans="1:5" ht="17.25">
      <c r="A72" s="28" t="s">
        <v>122</v>
      </c>
      <c r="B72" s="84">
        <f>D72+E72</f>
        <v>51879</v>
      </c>
      <c r="C72" s="85"/>
      <c r="D72" s="65">
        <v>40</v>
      </c>
      <c r="E72" s="65">
        <v>51839</v>
      </c>
    </row>
    <row r="73" spans="1:5" ht="18" thickBot="1">
      <c r="A73" s="29" t="s">
        <v>85</v>
      </c>
      <c r="B73" s="86">
        <f>D73+E73</f>
        <v>42799</v>
      </c>
      <c r="C73" s="87"/>
      <c r="D73" s="65">
        <v>47</v>
      </c>
      <c r="E73" s="65">
        <v>42752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134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177</v>
      </c>
      <c r="D4" s="67">
        <v>235</v>
      </c>
      <c r="E4" s="68">
        <v>412</v>
      </c>
      <c r="F4" s="74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241</v>
      </c>
      <c r="D5" s="70">
        <v>292</v>
      </c>
      <c r="E5" s="70">
        <v>533</v>
      </c>
      <c r="F5" s="75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342</v>
      </c>
      <c r="D6" s="70">
        <v>423</v>
      </c>
      <c r="E6" s="70">
        <v>765</v>
      </c>
      <c r="F6" s="76">
        <v>378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309</v>
      </c>
      <c r="D7" s="70">
        <v>346</v>
      </c>
      <c r="E7" s="70">
        <v>655</v>
      </c>
      <c r="F7" s="76">
        <v>269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3126</v>
      </c>
      <c r="D8" s="70">
        <v>3613</v>
      </c>
      <c r="E8" s="70">
        <v>6739</v>
      </c>
      <c r="F8" s="76">
        <v>3241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886</v>
      </c>
      <c r="D9" s="70">
        <v>1071</v>
      </c>
      <c r="E9" s="70">
        <v>1957</v>
      </c>
      <c r="F9" s="76">
        <v>852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646</v>
      </c>
      <c r="D10" s="70">
        <v>764</v>
      </c>
      <c r="E10" s="70">
        <v>1410</v>
      </c>
      <c r="F10" s="76">
        <v>621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1571</v>
      </c>
      <c r="D11" s="70">
        <v>1908</v>
      </c>
      <c r="E11" s="70">
        <v>3479</v>
      </c>
      <c r="F11" s="76">
        <v>1450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1063</v>
      </c>
      <c r="D12" s="70">
        <v>1392</v>
      </c>
      <c r="E12" s="70">
        <v>2455</v>
      </c>
      <c r="F12" s="76">
        <v>1199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883</v>
      </c>
      <c r="D13" s="70">
        <v>1116</v>
      </c>
      <c r="E13" s="70">
        <v>1999</v>
      </c>
      <c r="F13" s="76">
        <v>981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544</v>
      </c>
      <c r="D14" s="70">
        <v>710</v>
      </c>
      <c r="E14" s="70">
        <v>1254</v>
      </c>
      <c r="F14" s="76">
        <v>632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987</v>
      </c>
      <c r="D15" s="70">
        <v>1147</v>
      </c>
      <c r="E15" s="70">
        <v>2134</v>
      </c>
      <c r="F15" s="76">
        <v>953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2176</v>
      </c>
      <c r="D16" s="70">
        <v>2649</v>
      </c>
      <c r="E16" s="70">
        <v>4825</v>
      </c>
      <c r="F16" s="76">
        <v>2123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634</v>
      </c>
      <c r="D17" s="70">
        <v>830</v>
      </c>
      <c r="E17" s="70">
        <v>1464</v>
      </c>
      <c r="F17" s="76">
        <v>711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1011</v>
      </c>
      <c r="D18" s="70">
        <v>1321</v>
      </c>
      <c r="E18" s="70">
        <v>2332</v>
      </c>
      <c r="F18" s="76">
        <v>1164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381</v>
      </c>
      <c r="D19" s="70">
        <v>482</v>
      </c>
      <c r="E19" s="70">
        <v>863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505</v>
      </c>
      <c r="D20" s="70">
        <v>708</v>
      </c>
      <c r="E20" s="70">
        <v>1213</v>
      </c>
      <c r="F20" s="76">
        <v>569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286</v>
      </c>
      <c r="D21" s="70">
        <v>374</v>
      </c>
      <c r="E21" s="70">
        <v>660</v>
      </c>
      <c r="F21" s="76">
        <v>329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287</v>
      </c>
      <c r="D22" s="70">
        <v>350</v>
      </c>
      <c r="E22" s="70">
        <v>637</v>
      </c>
      <c r="F22" s="76">
        <v>285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452</v>
      </c>
      <c r="D23" s="70">
        <v>526</v>
      </c>
      <c r="E23" s="70">
        <v>978</v>
      </c>
      <c r="F23" s="76">
        <v>456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1269</v>
      </c>
      <c r="D24" s="70">
        <v>1631</v>
      </c>
      <c r="E24" s="70">
        <v>2900</v>
      </c>
      <c r="F24" s="76">
        <v>1414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262</v>
      </c>
      <c r="D25" s="70">
        <v>329</v>
      </c>
      <c r="E25" s="70">
        <v>591</v>
      </c>
      <c r="F25" s="76">
        <v>325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456</v>
      </c>
      <c r="D26" s="70">
        <v>621</v>
      </c>
      <c r="E26" s="70">
        <v>1077</v>
      </c>
      <c r="F26" s="76">
        <v>583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229</v>
      </c>
      <c r="D27" s="70">
        <v>290</v>
      </c>
      <c r="E27" s="70">
        <v>519</v>
      </c>
      <c r="F27" s="76">
        <v>251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308</v>
      </c>
      <c r="D28" s="70">
        <v>360</v>
      </c>
      <c r="E28" s="70">
        <v>668</v>
      </c>
      <c r="F28" s="76">
        <v>341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849</v>
      </c>
      <c r="D29" s="70">
        <v>1088</v>
      </c>
      <c r="E29" s="70">
        <v>1937</v>
      </c>
      <c r="F29" s="76">
        <v>983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762</v>
      </c>
      <c r="D30" s="70">
        <v>950</v>
      </c>
      <c r="E30" s="70">
        <v>1712</v>
      </c>
      <c r="F30" s="76">
        <v>764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527</v>
      </c>
      <c r="D31" s="70">
        <v>659</v>
      </c>
      <c r="E31" s="70">
        <v>1186</v>
      </c>
      <c r="F31" s="76">
        <v>649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361</v>
      </c>
      <c r="D32" s="70">
        <v>510</v>
      </c>
      <c r="E32" s="70">
        <v>871</v>
      </c>
      <c r="F32" s="76">
        <v>464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279</v>
      </c>
      <c r="D33" s="70">
        <v>370</v>
      </c>
      <c r="E33" s="70">
        <v>649</v>
      </c>
      <c r="F33" s="76">
        <v>367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282</v>
      </c>
      <c r="D34" s="70">
        <v>349</v>
      </c>
      <c r="E34" s="70">
        <v>631</v>
      </c>
      <c r="F34" s="76">
        <v>298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583</v>
      </c>
      <c r="D35" s="70">
        <v>680</v>
      </c>
      <c r="E35" s="70">
        <v>1263</v>
      </c>
      <c r="F35" s="76">
        <v>613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559</v>
      </c>
      <c r="D36" s="70">
        <v>647</v>
      </c>
      <c r="E36" s="70">
        <v>1206</v>
      </c>
      <c r="F36" s="76">
        <v>541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227</v>
      </c>
      <c r="D37" s="70">
        <v>250</v>
      </c>
      <c r="E37" s="70">
        <v>477</v>
      </c>
      <c r="F37" s="76">
        <v>261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1632</v>
      </c>
      <c r="D38" s="70">
        <v>1875</v>
      </c>
      <c r="E38" s="70">
        <v>3507</v>
      </c>
      <c r="F38" s="76">
        <v>1561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264</v>
      </c>
      <c r="D39" s="70">
        <v>329</v>
      </c>
      <c r="E39" s="70">
        <v>593</v>
      </c>
      <c r="F39" s="76">
        <v>304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273</v>
      </c>
      <c r="D40" s="70">
        <v>346</v>
      </c>
      <c r="E40" s="70">
        <v>619</v>
      </c>
      <c r="F40" s="76">
        <v>323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427</v>
      </c>
      <c r="D41" s="70">
        <v>451</v>
      </c>
      <c r="E41" s="70">
        <v>878</v>
      </c>
      <c r="F41" s="76">
        <v>401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400</v>
      </c>
      <c r="D42" s="70">
        <v>486</v>
      </c>
      <c r="E42" s="70">
        <v>886</v>
      </c>
      <c r="F42" s="76">
        <v>432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502</v>
      </c>
      <c r="D43" s="70">
        <v>546</v>
      </c>
      <c r="E43" s="70">
        <v>1048</v>
      </c>
      <c r="F43" s="76">
        <v>486</v>
      </c>
      <c r="G43" s="6"/>
    </row>
    <row r="44" spans="1:7" ht="17.25">
      <c r="A44" s="33" t="s">
        <v>100</v>
      </c>
      <c r="B44" s="53" t="s">
        <v>101</v>
      </c>
      <c r="C44" s="69">
        <v>293</v>
      </c>
      <c r="D44" s="70">
        <v>337</v>
      </c>
      <c r="E44" s="70">
        <v>630</v>
      </c>
      <c r="F44" s="76">
        <v>310</v>
      </c>
      <c r="G44" s="6"/>
    </row>
    <row r="45" spans="1:7" ht="17.25">
      <c r="A45" s="34" t="s">
        <v>102</v>
      </c>
      <c r="B45" s="53" t="s">
        <v>103</v>
      </c>
      <c r="C45" s="69">
        <v>1796</v>
      </c>
      <c r="D45" s="70">
        <v>2082</v>
      </c>
      <c r="E45" s="70">
        <v>3878</v>
      </c>
      <c r="F45" s="76">
        <v>1777</v>
      </c>
      <c r="G45" s="6"/>
    </row>
    <row r="46" spans="1:7" ht="17.25">
      <c r="A46" s="33" t="s">
        <v>104</v>
      </c>
      <c r="B46" s="53" t="s">
        <v>105</v>
      </c>
      <c r="C46" s="69">
        <v>1133</v>
      </c>
      <c r="D46" s="70">
        <v>1314</v>
      </c>
      <c r="E46" s="70">
        <v>2447</v>
      </c>
      <c r="F46" s="76">
        <v>1108</v>
      </c>
      <c r="G46" s="6"/>
    </row>
    <row r="47" spans="1:7" ht="17.25">
      <c r="A47" s="33" t="s">
        <v>106</v>
      </c>
      <c r="B47" s="53" t="s">
        <v>107</v>
      </c>
      <c r="C47" s="69">
        <v>994</v>
      </c>
      <c r="D47" s="70">
        <v>1115</v>
      </c>
      <c r="E47" s="70">
        <v>2109</v>
      </c>
      <c r="F47" s="76">
        <v>890</v>
      </c>
      <c r="G47" s="6"/>
    </row>
    <row r="48" spans="1:7" ht="17.25">
      <c r="A48" s="33" t="s">
        <v>108</v>
      </c>
      <c r="B48" s="53" t="s">
        <v>109</v>
      </c>
      <c r="C48" s="69">
        <v>1316</v>
      </c>
      <c r="D48" s="70">
        <v>1427</v>
      </c>
      <c r="E48" s="70">
        <v>2743</v>
      </c>
      <c r="F48" s="76">
        <v>1255</v>
      </c>
      <c r="G48" s="6"/>
    </row>
    <row r="49" spans="1:7" ht="17.25">
      <c r="A49" s="33" t="s">
        <v>110</v>
      </c>
      <c r="B49" s="53" t="s">
        <v>111</v>
      </c>
      <c r="C49" s="69">
        <v>892</v>
      </c>
      <c r="D49" s="70">
        <v>1054</v>
      </c>
      <c r="E49" s="70">
        <v>1946</v>
      </c>
      <c r="F49" s="76">
        <v>850</v>
      </c>
      <c r="G49" s="6"/>
    </row>
    <row r="50" spans="1:7" ht="17.25">
      <c r="A50" s="33">
        <v>76</v>
      </c>
      <c r="B50" s="53" t="s">
        <v>112</v>
      </c>
      <c r="C50" s="69">
        <v>991</v>
      </c>
      <c r="D50" s="70">
        <v>1108</v>
      </c>
      <c r="E50" s="70">
        <v>2099</v>
      </c>
      <c r="F50" s="76">
        <v>1001</v>
      </c>
      <c r="G50" s="6"/>
    </row>
    <row r="51" spans="1:7" ht="17.25">
      <c r="A51" s="34">
        <v>77</v>
      </c>
      <c r="B51" s="52" t="s">
        <v>113</v>
      </c>
      <c r="C51" s="69">
        <v>467</v>
      </c>
      <c r="D51" s="70">
        <v>602</v>
      </c>
      <c r="E51" s="70">
        <v>1069</v>
      </c>
      <c r="F51" s="76">
        <v>546</v>
      </c>
      <c r="G51" s="6"/>
    </row>
    <row r="52" spans="1:49" ht="17.25">
      <c r="A52" s="35">
        <v>80</v>
      </c>
      <c r="B52" s="54" t="s">
        <v>114</v>
      </c>
      <c r="C52" s="69">
        <v>699</v>
      </c>
      <c r="D52" s="70">
        <v>810</v>
      </c>
      <c r="E52" s="70">
        <v>1509</v>
      </c>
      <c r="F52" s="76">
        <v>616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590</v>
      </c>
      <c r="D53" s="70">
        <v>707</v>
      </c>
      <c r="E53" s="70">
        <v>1297</v>
      </c>
      <c r="F53" s="76">
        <v>584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2052</v>
      </c>
      <c r="D54" s="70">
        <v>2482</v>
      </c>
      <c r="E54" s="70">
        <v>4534</v>
      </c>
      <c r="F54" s="76">
        <v>2279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1246</v>
      </c>
      <c r="D55" s="70">
        <v>1484</v>
      </c>
      <c r="E55" s="70">
        <v>2730</v>
      </c>
      <c r="F55" s="76">
        <v>1438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734</v>
      </c>
      <c r="D56" s="70">
        <v>879</v>
      </c>
      <c r="E56" s="70">
        <v>1613</v>
      </c>
      <c r="F56" s="76">
        <v>738</v>
      </c>
      <c r="G56" s="6"/>
    </row>
    <row r="57" spans="1:7" ht="17.25">
      <c r="A57" s="37">
        <v>85</v>
      </c>
      <c r="B57" s="56" t="s">
        <v>19</v>
      </c>
      <c r="C57" s="69">
        <v>506</v>
      </c>
      <c r="D57" s="70">
        <v>601</v>
      </c>
      <c r="E57" s="70">
        <v>1107</v>
      </c>
      <c r="F57" s="76">
        <v>531</v>
      </c>
      <c r="G57" s="6"/>
    </row>
    <row r="58" spans="1:7" ht="17.25">
      <c r="A58" s="38">
        <v>90</v>
      </c>
      <c r="B58" s="57" t="s">
        <v>22</v>
      </c>
      <c r="C58" s="69">
        <v>995</v>
      </c>
      <c r="D58" s="70">
        <v>1365</v>
      </c>
      <c r="E58" s="70">
        <v>2360</v>
      </c>
      <c r="F58" s="76">
        <v>1250</v>
      </c>
      <c r="G58" s="6"/>
    </row>
    <row r="59" spans="1:7" ht="17.25">
      <c r="A59" s="36">
        <v>91</v>
      </c>
      <c r="B59" s="55" t="s">
        <v>25</v>
      </c>
      <c r="C59" s="69">
        <v>527</v>
      </c>
      <c r="D59" s="70">
        <v>708</v>
      </c>
      <c r="E59" s="70">
        <v>1235</v>
      </c>
      <c r="F59" s="76">
        <v>652</v>
      </c>
      <c r="G59" s="6"/>
    </row>
    <row r="60" spans="1:7" ht="17.25">
      <c r="A60" s="39">
        <v>92</v>
      </c>
      <c r="B60" s="58" t="s">
        <v>117</v>
      </c>
      <c r="C60" s="69">
        <v>513</v>
      </c>
      <c r="D60" s="70">
        <v>539</v>
      </c>
      <c r="E60" s="70">
        <v>1052</v>
      </c>
      <c r="F60" s="76">
        <v>362</v>
      </c>
      <c r="G60" s="6"/>
    </row>
    <row r="61" spans="1:7" ht="18" thickBot="1">
      <c r="A61" s="40">
        <v>93</v>
      </c>
      <c r="B61" s="59" t="s">
        <v>30</v>
      </c>
      <c r="C61" s="71">
        <v>643</v>
      </c>
      <c r="D61" s="72">
        <v>644</v>
      </c>
      <c r="E61" s="72">
        <v>1287</v>
      </c>
      <c r="F61" s="77">
        <v>433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43345</v>
      </c>
      <c r="D63" s="8">
        <f>SUM(D4:D61)</f>
        <v>52282</v>
      </c>
      <c r="E63" s="25">
        <f>SUM(E4:E61)</f>
        <v>95627</v>
      </c>
      <c r="F63" s="22">
        <f>SUM(F4:F61)</f>
        <v>45095</v>
      </c>
      <c r="I63" s="6"/>
      <c r="J63" s="6"/>
      <c r="K63" s="6"/>
    </row>
    <row r="64" spans="1:11" ht="18" thickBot="1">
      <c r="A64" s="26"/>
      <c r="B64" s="45" t="s">
        <v>43</v>
      </c>
      <c r="C64" s="50">
        <v>796</v>
      </c>
      <c r="D64" s="46">
        <v>804</v>
      </c>
      <c r="E64" s="46">
        <v>1600</v>
      </c>
      <c r="F64" s="42">
        <v>645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94361</v>
      </c>
      <c r="C70" s="83"/>
      <c r="D70" s="63">
        <v>-32</v>
      </c>
      <c r="E70" s="64">
        <v>94393</v>
      </c>
      <c r="H70" s="10"/>
      <c r="I70" s="9"/>
      <c r="J70" s="6"/>
    </row>
    <row r="71" spans="1:5" ht="17.25">
      <c r="A71" s="28" t="s">
        <v>121</v>
      </c>
      <c r="B71" s="84">
        <f>D71+E71</f>
        <v>42522</v>
      </c>
      <c r="C71" s="85"/>
      <c r="D71" s="65">
        <v>-30</v>
      </c>
      <c r="E71" s="65">
        <v>42552</v>
      </c>
    </row>
    <row r="72" spans="1:5" ht="17.25">
      <c r="A72" s="28" t="s">
        <v>122</v>
      </c>
      <c r="B72" s="84">
        <f>D72+E72</f>
        <v>51839</v>
      </c>
      <c r="C72" s="85"/>
      <c r="D72" s="65">
        <v>-2</v>
      </c>
      <c r="E72" s="65">
        <v>51841</v>
      </c>
    </row>
    <row r="73" spans="1:5" ht="18" thickBot="1">
      <c r="A73" s="29" t="s">
        <v>85</v>
      </c>
      <c r="B73" s="86">
        <f>D73+E73</f>
        <v>42752</v>
      </c>
      <c r="C73" s="87"/>
      <c r="D73" s="65">
        <v>24</v>
      </c>
      <c r="E73" s="65">
        <v>42728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133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178</v>
      </c>
      <c r="D4" s="67">
        <v>237</v>
      </c>
      <c r="E4" s="68">
        <v>415</v>
      </c>
      <c r="F4" s="74">
        <v>213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240</v>
      </c>
      <c r="D5" s="70">
        <v>291</v>
      </c>
      <c r="E5" s="70">
        <v>531</v>
      </c>
      <c r="F5" s="75">
        <v>246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343</v>
      </c>
      <c r="D6" s="70">
        <v>427</v>
      </c>
      <c r="E6" s="70">
        <v>770</v>
      </c>
      <c r="F6" s="76">
        <v>379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307</v>
      </c>
      <c r="D7" s="70">
        <v>344</v>
      </c>
      <c r="E7" s="70">
        <v>651</v>
      </c>
      <c r="F7" s="76">
        <v>267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3145</v>
      </c>
      <c r="D8" s="70">
        <v>3608</v>
      </c>
      <c r="E8" s="70">
        <v>6753</v>
      </c>
      <c r="F8" s="76">
        <v>3243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886</v>
      </c>
      <c r="D9" s="70">
        <v>1070</v>
      </c>
      <c r="E9" s="70">
        <v>1956</v>
      </c>
      <c r="F9" s="76">
        <v>849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646</v>
      </c>
      <c r="D10" s="70">
        <v>763</v>
      </c>
      <c r="E10" s="70">
        <v>1409</v>
      </c>
      <c r="F10" s="76">
        <v>620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1571</v>
      </c>
      <c r="D11" s="70">
        <v>1909</v>
      </c>
      <c r="E11" s="70">
        <v>3480</v>
      </c>
      <c r="F11" s="76">
        <v>1454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1063</v>
      </c>
      <c r="D12" s="70">
        <v>1398</v>
      </c>
      <c r="E12" s="70">
        <v>2461</v>
      </c>
      <c r="F12" s="76">
        <v>1196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882</v>
      </c>
      <c r="D13" s="70">
        <v>1115</v>
      </c>
      <c r="E13" s="70">
        <v>1997</v>
      </c>
      <c r="F13" s="76">
        <v>978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548</v>
      </c>
      <c r="D14" s="70">
        <v>707</v>
      </c>
      <c r="E14" s="70">
        <v>1255</v>
      </c>
      <c r="F14" s="76">
        <v>632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985</v>
      </c>
      <c r="D15" s="70">
        <v>1146</v>
      </c>
      <c r="E15" s="70">
        <v>2131</v>
      </c>
      <c r="F15" s="76">
        <v>948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2180</v>
      </c>
      <c r="D16" s="70">
        <v>2648</v>
      </c>
      <c r="E16" s="70">
        <v>4828</v>
      </c>
      <c r="F16" s="76">
        <v>2121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642</v>
      </c>
      <c r="D17" s="70">
        <v>832</v>
      </c>
      <c r="E17" s="70">
        <v>1474</v>
      </c>
      <c r="F17" s="76">
        <v>713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1007</v>
      </c>
      <c r="D18" s="70">
        <v>1323</v>
      </c>
      <c r="E18" s="70">
        <v>2330</v>
      </c>
      <c r="F18" s="76">
        <v>1160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384</v>
      </c>
      <c r="D19" s="70">
        <v>486</v>
      </c>
      <c r="E19" s="70">
        <v>870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503</v>
      </c>
      <c r="D20" s="70">
        <v>707</v>
      </c>
      <c r="E20" s="70">
        <v>1210</v>
      </c>
      <c r="F20" s="76">
        <v>569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289</v>
      </c>
      <c r="D21" s="70">
        <v>377</v>
      </c>
      <c r="E21" s="70">
        <v>666</v>
      </c>
      <c r="F21" s="76">
        <v>333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286</v>
      </c>
      <c r="D22" s="70">
        <v>347</v>
      </c>
      <c r="E22" s="70">
        <v>633</v>
      </c>
      <c r="F22" s="76">
        <v>285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447</v>
      </c>
      <c r="D23" s="70">
        <v>520</v>
      </c>
      <c r="E23" s="70">
        <v>967</v>
      </c>
      <c r="F23" s="76">
        <v>451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1267</v>
      </c>
      <c r="D24" s="70">
        <v>1630</v>
      </c>
      <c r="E24" s="70">
        <v>2897</v>
      </c>
      <c r="F24" s="76">
        <v>1412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264</v>
      </c>
      <c r="D25" s="70">
        <v>331</v>
      </c>
      <c r="E25" s="70">
        <v>595</v>
      </c>
      <c r="F25" s="76">
        <v>325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456</v>
      </c>
      <c r="D26" s="70">
        <v>617</v>
      </c>
      <c r="E26" s="70">
        <v>1073</v>
      </c>
      <c r="F26" s="76">
        <v>578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230</v>
      </c>
      <c r="D27" s="70">
        <v>299</v>
      </c>
      <c r="E27" s="70">
        <v>529</v>
      </c>
      <c r="F27" s="76">
        <v>261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307</v>
      </c>
      <c r="D28" s="70">
        <v>362</v>
      </c>
      <c r="E28" s="70">
        <v>669</v>
      </c>
      <c r="F28" s="76">
        <v>341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846</v>
      </c>
      <c r="D29" s="70">
        <v>1086</v>
      </c>
      <c r="E29" s="70">
        <v>1932</v>
      </c>
      <c r="F29" s="76">
        <v>978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760</v>
      </c>
      <c r="D30" s="70">
        <v>949</v>
      </c>
      <c r="E30" s="70">
        <v>1709</v>
      </c>
      <c r="F30" s="76">
        <v>762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526</v>
      </c>
      <c r="D31" s="70">
        <v>655</v>
      </c>
      <c r="E31" s="70">
        <v>1181</v>
      </c>
      <c r="F31" s="76">
        <v>644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358</v>
      </c>
      <c r="D32" s="70">
        <v>512</v>
      </c>
      <c r="E32" s="70">
        <v>870</v>
      </c>
      <c r="F32" s="76">
        <v>467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279</v>
      </c>
      <c r="D33" s="70">
        <v>370</v>
      </c>
      <c r="E33" s="70">
        <v>649</v>
      </c>
      <c r="F33" s="76">
        <v>366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284</v>
      </c>
      <c r="D34" s="70">
        <v>345</v>
      </c>
      <c r="E34" s="70">
        <v>629</v>
      </c>
      <c r="F34" s="76">
        <v>296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580</v>
      </c>
      <c r="D35" s="70">
        <v>680</v>
      </c>
      <c r="E35" s="70">
        <v>1260</v>
      </c>
      <c r="F35" s="76">
        <v>614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560</v>
      </c>
      <c r="D36" s="70">
        <v>644</v>
      </c>
      <c r="E36" s="70">
        <v>1204</v>
      </c>
      <c r="F36" s="76">
        <v>538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227</v>
      </c>
      <c r="D37" s="70">
        <v>251</v>
      </c>
      <c r="E37" s="70">
        <v>478</v>
      </c>
      <c r="F37" s="76">
        <v>263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1632</v>
      </c>
      <c r="D38" s="70">
        <v>1878</v>
      </c>
      <c r="E38" s="70">
        <v>3510</v>
      </c>
      <c r="F38" s="76">
        <v>1560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262</v>
      </c>
      <c r="D39" s="70">
        <v>329</v>
      </c>
      <c r="E39" s="70">
        <v>591</v>
      </c>
      <c r="F39" s="76">
        <v>304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274</v>
      </c>
      <c r="D40" s="70">
        <v>348</v>
      </c>
      <c r="E40" s="70">
        <v>622</v>
      </c>
      <c r="F40" s="76">
        <v>323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427</v>
      </c>
      <c r="D41" s="70">
        <v>452</v>
      </c>
      <c r="E41" s="70">
        <v>879</v>
      </c>
      <c r="F41" s="76">
        <v>401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400</v>
      </c>
      <c r="D42" s="70">
        <v>488</v>
      </c>
      <c r="E42" s="70">
        <v>888</v>
      </c>
      <c r="F42" s="76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504</v>
      </c>
      <c r="D43" s="70">
        <v>547</v>
      </c>
      <c r="E43" s="70">
        <v>1051</v>
      </c>
      <c r="F43" s="76">
        <v>487</v>
      </c>
      <c r="G43" s="6"/>
    </row>
    <row r="44" spans="1:7" ht="17.25">
      <c r="A44" s="33" t="s">
        <v>100</v>
      </c>
      <c r="B44" s="53" t="s">
        <v>101</v>
      </c>
      <c r="C44" s="69">
        <v>292</v>
      </c>
      <c r="D44" s="70">
        <v>337</v>
      </c>
      <c r="E44" s="70">
        <v>629</v>
      </c>
      <c r="F44" s="76">
        <v>311</v>
      </c>
      <c r="G44" s="6"/>
    </row>
    <row r="45" spans="1:7" ht="17.25">
      <c r="A45" s="34" t="s">
        <v>102</v>
      </c>
      <c r="B45" s="53" t="s">
        <v>103</v>
      </c>
      <c r="C45" s="69">
        <v>1789</v>
      </c>
      <c r="D45" s="70">
        <v>2082</v>
      </c>
      <c r="E45" s="70">
        <v>3871</v>
      </c>
      <c r="F45" s="76">
        <v>1774</v>
      </c>
      <c r="G45" s="6"/>
    </row>
    <row r="46" spans="1:7" ht="17.25">
      <c r="A46" s="33" t="s">
        <v>104</v>
      </c>
      <c r="B46" s="53" t="s">
        <v>105</v>
      </c>
      <c r="C46" s="69">
        <v>1137</v>
      </c>
      <c r="D46" s="70">
        <v>1314</v>
      </c>
      <c r="E46" s="70">
        <v>2451</v>
      </c>
      <c r="F46" s="76">
        <v>1109</v>
      </c>
      <c r="G46" s="6"/>
    </row>
    <row r="47" spans="1:7" ht="17.25">
      <c r="A47" s="33" t="s">
        <v>106</v>
      </c>
      <c r="B47" s="53" t="s">
        <v>107</v>
      </c>
      <c r="C47" s="69">
        <v>992</v>
      </c>
      <c r="D47" s="70">
        <v>1113</v>
      </c>
      <c r="E47" s="70">
        <v>2105</v>
      </c>
      <c r="F47" s="76">
        <v>889</v>
      </c>
      <c r="G47" s="6"/>
    </row>
    <row r="48" spans="1:7" ht="17.25">
      <c r="A48" s="33" t="s">
        <v>108</v>
      </c>
      <c r="B48" s="53" t="s">
        <v>109</v>
      </c>
      <c r="C48" s="69">
        <v>1318</v>
      </c>
      <c r="D48" s="70">
        <v>1425</v>
      </c>
      <c r="E48" s="70">
        <v>2743</v>
      </c>
      <c r="F48" s="76">
        <v>1256</v>
      </c>
      <c r="G48" s="6"/>
    </row>
    <row r="49" spans="1:7" ht="17.25">
      <c r="A49" s="33" t="s">
        <v>110</v>
      </c>
      <c r="B49" s="53" t="s">
        <v>111</v>
      </c>
      <c r="C49" s="69">
        <v>892</v>
      </c>
      <c r="D49" s="70">
        <v>1053</v>
      </c>
      <c r="E49" s="70">
        <v>1945</v>
      </c>
      <c r="F49" s="76">
        <v>850</v>
      </c>
      <c r="G49" s="6"/>
    </row>
    <row r="50" spans="1:7" ht="17.25">
      <c r="A50" s="33">
        <v>76</v>
      </c>
      <c r="B50" s="53" t="s">
        <v>112</v>
      </c>
      <c r="C50" s="69">
        <v>998</v>
      </c>
      <c r="D50" s="70">
        <v>1117</v>
      </c>
      <c r="E50" s="70">
        <v>2115</v>
      </c>
      <c r="F50" s="76">
        <v>1012</v>
      </c>
      <c r="G50" s="6"/>
    </row>
    <row r="51" spans="1:7" ht="17.25">
      <c r="A51" s="34">
        <v>77</v>
      </c>
      <c r="B51" s="52" t="s">
        <v>113</v>
      </c>
      <c r="C51" s="69">
        <v>468</v>
      </c>
      <c r="D51" s="70">
        <v>601</v>
      </c>
      <c r="E51" s="70">
        <v>1069</v>
      </c>
      <c r="F51" s="76">
        <v>545</v>
      </c>
      <c r="G51" s="6"/>
    </row>
    <row r="52" spans="1:49" ht="17.25">
      <c r="A52" s="35">
        <v>80</v>
      </c>
      <c r="B52" s="54" t="s">
        <v>114</v>
      </c>
      <c r="C52" s="69">
        <v>701</v>
      </c>
      <c r="D52" s="70">
        <v>807</v>
      </c>
      <c r="E52" s="70">
        <v>1508</v>
      </c>
      <c r="F52" s="76">
        <v>610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593</v>
      </c>
      <c r="D53" s="70">
        <v>710</v>
      </c>
      <c r="E53" s="70">
        <v>1303</v>
      </c>
      <c r="F53" s="76">
        <v>587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2053</v>
      </c>
      <c r="D54" s="70">
        <v>2478</v>
      </c>
      <c r="E54" s="70">
        <v>4531</v>
      </c>
      <c r="F54" s="76">
        <v>2277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1249</v>
      </c>
      <c r="D55" s="70">
        <v>1488</v>
      </c>
      <c r="E55" s="70">
        <v>2737</v>
      </c>
      <c r="F55" s="76">
        <v>1440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734</v>
      </c>
      <c r="D56" s="70">
        <v>879</v>
      </c>
      <c r="E56" s="70">
        <v>1613</v>
      </c>
      <c r="F56" s="76">
        <v>736</v>
      </c>
      <c r="G56" s="6"/>
    </row>
    <row r="57" spans="1:7" ht="17.25">
      <c r="A57" s="37">
        <v>85</v>
      </c>
      <c r="B57" s="56" t="s">
        <v>19</v>
      </c>
      <c r="C57" s="69">
        <v>507</v>
      </c>
      <c r="D57" s="70">
        <v>601</v>
      </c>
      <c r="E57" s="70">
        <v>1108</v>
      </c>
      <c r="F57" s="76">
        <v>531</v>
      </c>
      <c r="G57" s="6"/>
    </row>
    <row r="58" spans="1:7" ht="17.25">
      <c r="A58" s="38">
        <v>90</v>
      </c>
      <c r="B58" s="57" t="s">
        <v>22</v>
      </c>
      <c r="C58" s="69">
        <v>999</v>
      </c>
      <c r="D58" s="70">
        <v>1366</v>
      </c>
      <c r="E58" s="70">
        <v>2365</v>
      </c>
      <c r="F58" s="76">
        <v>1248</v>
      </c>
      <c r="G58" s="6"/>
    </row>
    <row r="59" spans="1:7" ht="17.25">
      <c r="A59" s="36">
        <v>91</v>
      </c>
      <c r="B59" s="55" t="s">
        <v>25</v>
      </c>
      <c r="C59" s="69">
        <v>528</v>
      </c>
      <c r="D59" s="70">
        <v>705</v>
      </c>
      <c r="E59" s="70">
        <v>1233</v>
      </c>
      <c r="F59" s="76">
        <v>651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540</v>
      </c>
      <c r="E60" s="70">
        <v>1054</v>
      </c>
      <c r="F60" s="76">
        <v>365</v>
      </c>
      <c r="G60" s="6"/>
    </row>
    <row r="61" spans="1:7" ht="18" thickBot="1">
      <c r="A61" s="40">
        <v>93</v>
      </c>
      <c r="B61" s="59" t="s">
        <v>30</v>
      </c>
      <c r="C61" s="71">
        <v>636</v>
      </c>
      <c r="D61" s="72">
        <v>640</v>
      </c>
      <c r="E61" s="72">
        <v>1276</v>
      </c>
      <c r="F61" s="77">
        <v>430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43375</v>
      </c>
      <c r="D63" s="8">
        <f>SUM(D4:D61)</f>
        <v>52284</v>
      </c>
      <c r="E63" s="25">
        <f>SUM(E4:E61)</f>
        <v>95659</v>
      </c>
      <c r="F63" s="22">
        <f>SUM(F4:F61)</f>
        <v>45071</v>
      </c>
      <c r="I63" s="6"/>
      <c r="J63" s="6"/>
      <c r="K63" s="6"/>
    </row>
    <row r="64" spans="1:11" ht="18" thickBot="1">
      <c r="A64" s="26"/>
      <c r="B64" s="45" t="s">
        <v>43</v>
      </c>
      <c r="C64" s="50">
        <v>804</v>
      </c>
      <c r="D64" s="46">
        <v>810</v>
      </c>
      <c r="E64" s="46">
        <v>1614</v>
      </c>
      <c r="F64" s="42">
        <v>651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94393</v>
      </c>
      <c r="C70" s="83"/>
      <c r="D70" s="63">
        <v>-127</v>
      </c>
      <c r="E70" s="64">
        <v>94520</v>
      </c>
      <c r="H70" s="10"/>
      <c r="I70" s="9"/>
      <c r="J70" s="6"/>
    </row>
    <row r="71" spans="1:5" ht="17.25">
      <c r="A71" s="28" t="s">
        <v>121</v>
      </c>
      <c r="B71" s="84">
        <f>D71+E71</f>
        <v>42552</v>
      </c>
      <c r="C71" s="85"/>
      <c r="D71" s="65">
        <v>-81</v>
      </c>
      <c r="E71" s="65">
        <v>42633</v>
      </c>
    </row>
    <row r="72" spans="1:5" ht="17.25">
      <c r="A72" s="28" t="s">
        <v>122</v>
      </c>
      <c r="B72" s="84">
        <f>D72+E72</f>
        <v>51841</v>
      </c>
      <c r="C72" s="85"/>
      <c r="D72" s="65">
        <v>-46</v>
      </c>
      <c r="E72" s="65">
        <v>51887</v>
      </c>
    </row>
    <row r="73" spans="1:5" ht="18" thickBot="1">
      <c r="A73" s="29" t="s">
        <v>85</v>
      </c>
      <c r="B73" s="86">
        <f>D73+E73</f>
        <v>42728</v>
      </c>
      <c r="C73" s="87"/>
      <c r="D73" s="65">
        <v>-56</v>
      </c>
      <c r="E73" s="65">
        <v>42784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132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179</v>
      </c>
      <c r="D4" s="67">
        <v>235</v>
      </c>
      <c r="E4" s="68">
        <v>414</v>
      </c>
      <c r="F4" s="74">
        <v>211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239</v>
      </c>
      <c r="D5" s="70">
        <v>289</v>
      </c>
      <c r="E5" s="70">
        <v>528</v>
      </c>
      <c r="F5" s="75">
        <v>246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344</v>
      </c>
      <c r="D6" s="70">
        <v>430</v>
      </c>
      <c r="E6" s="70">
        <v>774</v>
      </c>
      <c r="F6" s="76">
        <v>381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305</v>
      </c>
      <c r="D7" s="70">
        <v>339</v>
      </c>
      <c r="E7" s="70">
        <v>644</v>
      </c>
      <c r="F7" s="76">
        <v>266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3204</v>
      </c>
      <c r="D8" s="70">
        <v>3624</v>
      </c>
      <c r="E8" s="70">
        <v>6828</v>
      </c>
      <c r="F8" s="76">
        <v>3308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880</v>
      </c>
      <c r="D9" s="70">
        <v>1067</v>
      </c>
      <c r="E9" s="70">
        <v>1947</v>
      </c>
      <c r="F9" s="76">
        <v>844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645</v>
      </c>
      <c r="D10" s="70">
        <v>760</v>
      </c>
      <c r="E10" s="70">
        <v>1405</v>
      </c>
      <c r="F10" s="76">
        <v>618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1573</v>
      </c>
      <c r="D11" s="70">
        <v>1907</v>
      </c>
      <c r="E11" s="70">
        <v>3480</v>
      </c>
      <c r="F11" s="76">
        <v>1452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1059</v>
      </c>
      <c r="D12" s="70">
        <v>1397</v>
      </c>
      <c r="E12" s="70">
        <v>2456</v>
      </c>
      <c r="F12" s="76">
        <v>1196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886</v>
      </c>
      <c r="D13" s="70">
        <v>1115</v>
      </c>
      <c r="E13" s="70">
        <v>2001</v>
      </c>
      <c r="F13" s="76">
        <v>980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555</v>
      </c>
      <c r="D14" s="70">
        <v>713</v>
      </c>
      <c r="E14" s="70">
        <v>1268</v>
      </c>
      <c r="F14" s="76">
        <v>634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982</v>
      </c>
      <c r="D15" s="70">
        <v>1148</v>
      </c>
      <c r="E15" s="70">
        <v>2130</v>
      </c>
      <c r="F15" s="76">
        <v>944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2179</v>
      </c>
      <c r="D16" s="70">
        <v>2651</v>
      </c>
      <c r="E16" s="70">
        <v>4830</v>
      </c>
      <c r="F16" s="76">
        <v>2122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637</v>
      </c>
      <c r="D17" s="70">
        <v>832</v>
      </c>
      <c r="E17" s="70">
        <v>1469</v>
      </c>
      <c r="F17" s="76">
        <v>708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1004</v>
      </c>
      <c r="D18" s="70">
        <v>1328</v>
      </c>
      <c r="E18" s="70">
        <v>2332</v>
      </c>
      <c r="F18" s="76">
        <v>1163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385</v>
      </c>
      <c r="D19" s="70">
        <v>484</v>
      </c>
      <c r="E19" s="70">
        <v>869</v>
      </c>
      <c r="F19" s="76">
        <v>443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501</v>
      </c>
      <c r="D20" s="70">
        <v>703</v>
      </c>
      <c r="E20" s="70">
        <v>1204</v>
      </c>
      <c r="F20" s="76">
        <v>567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287</v>
      </c>
      <c r="D21" s="70">
        <v>374</v>
      </c>
      <c r="E21" s="70">
        <v>661</v>
      </c>
      <c r="F21" s="76">
        <v>331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285</v>
      </c>
      <c r="D22" s="70">
        <v>347</v>
      </c>
      <c r="E22" s="70">
        <v>632</v>
      </c>
      <c r="F22" s="76">
        <v>284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448</v>
      </c>
      <c r="D23" s="70">
        <v>523</v>
      </c>
      <c r="E23" s="70">
        <v>971</v>
      </c>
      <c r="F23" s="76">
        <v>452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1265</v>
      </c>
      <c r="D24" s="70">
        <v>1632</v>
      </c>
      <c r="E24" s="70">
        <v>2897</v>
      </c>
      <c r="F24" s="76">
        <v>1411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265</v>
      </c>
      <c r="D25" s="70">
        <v>330</v>
      </c>
      <c r="E25" s="70">
        <v>595</v>
      </c>
      <c r="F25" s="76">
        <v>323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456</v>
      </c>
      <c r="D26" s="70">
        <v>615</v>
      </c>
      <c r="E26" s="70">
        <v>1071</v>
      </c>
      <c r="F26" s="76">
        <v>577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228</v>
      </c>
      <c r="D27" s="70">
        <v>296</v>
      </c>
      <c r="E27" s="70">
        <v>524</v>
      </c>
      <c r="F27" s="76">
        <v>260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304</v>
      </c>
      <c r="D28" s="70">
        <v>358</v>
      </c>
      <c r="E28" s="70">
        <v>662</v>
      </c>
      <c r="F28" s="76">
        <v>339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847</v>
      </c>
      <c r="D29" s="70">
        <v>1082</v>
      </c>
      <c r="E29" s="70">
        <v>1929</v>
      </c>
      <c r="F29" s="76">
        <v>974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757</v>
      </c>
      <c r="D30" s="70">
        <v>946</v>
      </c>
      <c r="E30" s="70">
        <v>1703</v>
      </c>
      <c r="F30" s="76">
        <v>760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531</v>
      </c>
      <c r="D31" s="70">
        <v>659</v>
      </c>
      <c r="E31" s="70">
        <v>1190</v>
      </c>
      <c r="F31" s="76">
        <v>643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360</v>
      </c>
      <c r="D32" s="70">
        <v>515</v>
      </c>
      <c r="E32" s="70">
        <v>875</v>
      </c>
      <c r="F32" s="76">
        <v>470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281</v>
      </c>
      <c r="D33" s="70">
        <v>370</v>
      </c>
      <c r="E33" s="70">
        <v>651</v>
      </c>
      <c r="F33" s="76">
        <v>368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280</v>
      </c>
      <c r="D34" s="70">
        <v>345</v>
      </c>
      <c r="E34" s="70">
        <v>625</v>
      </c>
      <c r="F34" s="76">
        <v>291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584</v>
      </c>
      <c r="D35" s="70">
        <v>686</v>
      </c>
      <c r="E35" s="70">
        <v>1270</v>
      </c>
      <c r="F35" s="76">
        <v>617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558</v>
      </c>
      <c r="D36" s="70">
        <v>636</v>
      </c>
      <c r="E36" s="70">
        <v>1194</v>
      </c>
      <c r="F36" s="76">
        <v>534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230</v>
      </c>
      <c r="D37" s="70">
        <v>251</v>
      </c>
      <c r="E37" s="70">
        <v>481</v>
      </c>
      <c r="F37" s="76">
        <v>264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1638</v>
      </c>
      <c r="D38" s="70">
        <v>1879</v>
      </c>
      <c r="E38" s="70">
        <v>3517</v>
      </c>
      <c r="F38" s="76">
        <v>1562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263</v>
      </c>
      <c r="D39" s="70">
        <v>333</v>
      </c>
      <c r="E39" s="70">
        <v>596</v>
      </c>
      <c r="F39" s="76">
        <v>308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269</v>
      </c>
      <c r="D40" s="70">
        <v>350</v>
      </c>
      <c r="E40" s="70">
        <v>619</v>
      </c>
      <c r="F40" s="76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428</v>
      </c>
      <c r="D41" s="70">
        <v>454</v>
      </c>
      <c r="E41" s="70">
        <v>882</v>
      </c>
      <c r="F41" s="76">
        <v>404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404</v>
      </c>
      <c r="D42" s="70">
        <v>490</v>
      </c>
      <c r="E42" s="70">
        <v>894</v>
      </c>
      <c r="F42" s="76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503</v>
      </c>
      <c r="D43" s="70">
        <v>545</v>
      </c>
      <c r="E43" s="70">
        <v>1048</v>
      </c>
      <c r="F43" s="76">
        <v>488</v>
      </c>
      <c r="G43" s="6"/>
    </row>
    <row r="44" spans="1:7" ht="17.25">
      <c r="A44" s="33" t="s">
        <v>100</v>
      </c>
      <c r="B44" s="53" t="s">
        <v>101</v>
      </c>
      <c r="C44" s="69">
        <v>290</v>
      </c>
      <c r="D44" s="70">
        <v>339</v>
      </c>
      <c r="E44" s="70">
        <v>629</v>
      </c>
      <c r="F44" s="76">
        <v>312</v>
      </c>
      <c r="G44" s="6"/>
    </row>
    <row r="45" spans="1:7" ht="17.25">
      <c r="A45" s="34" t="s">
        <v>102</v>
      </c>
      <c r="B45" s="53" t="s">
        <v>103</v>
      </c>
      <c r="C45" s="69">
        <v>1791</v>
      </c>
      <c r="D45" s="70">
        <v>2081</v>
      </c>
      <c r="E45" s="70">
        <v>3872</v>
      </c>
      <c r="F45" s="76">
        <v>1773</v>
      </c>
      <c r="G45" s="6"/>
    </row>
    <row r="46" spans="1:7" ht="17.25">
      <c r="A46" s="33" t="s">
        <v>104</v>
      </c>
      <c r="B46" s="53" t="s">
        <v>105</v>
      </c>
      <c r="C46" s="69">
        <v>1141</v>
      </c>
      <c r="D46" s="70">
        <v>1321</v>
      </c>
      <c r="E46" s="70">
        <v>2462</v>
      </c>
      <c r="F46" s="76">
        <v>1116</v>
      </c>
      <c r="G46" s="6"/>
    </row>
    <row r="47" spans="1:7" ht="17.25">
      <c r="A47" s="33" t="s">
        <v>106</v>
      </c>
      <c r="B47" s="53" t="s">
        <v>107</v>
      </c>
      <c r="C47" s="69">
        <v>988</v>
      </c>
      <c r="D47" s="70">
        <v>1117</v>
      </c>
      <c r="E47" s="70">
        <v>2105</v>
      </c>
      <c r="F47" s="76">
        <v>883</v>
      </c>
      <c r="G47" s="6"/>
    </row>
    <row r="48" spans="1:7" ht="17.25">
      <c r="A48" s="33" t="s">
        <v>108</v>
      </c>
      <c r="B48" s="53" t="s">
        <v>109</v>
      </c>
      <c r="C48" s="69">
        <v>1316</v>
      </c>
      <c r="D48" s="70">
        <v>1433</v>
      </c>
      <c r="E48" s="70">
        <v>2749</v>
      </c>
      <c r="F48" s="76">
        <v>1258</v>
      </c>
      <c r="G48" s="6"/>
    </row>
    <row r="49" spans="1:7" ht="17.25">
      <c r="A49" s="33" t="s">
        <v>110</v>
      </c>
      <c r="B49" s="53" t="s">
        <v>111</v>
      </c>
      <c r="C49" s="69">
        <v>894</v>
      </c>
      <c r="D49" s="70">
        <v>1054</v>
      </c>
      <c r="E49" s="70">
        <v>1948</v>
      </c>
      <c r="F49" s="76">
        <v>852</v>
      </c>
      <c r="G49" s="6"/>
    </row>
    <row r="50" spans="1:7" ht="17.25">
      <c r="A50" s="33">
        <v>76</v>
      </c>
      <c r="B50" s="53" t="s">
        <v>112</v>
      </c>
      <c r="C50" s="69">
        <v>1004</v>
      </c>
      <c r="D50" s="70">
        <v>1117</v>
      </c>
      <c r="E50" s="70">
        <v>2121</v>
      </c>
      <c r="F50" s="76">
        <v>1016</v>
      </c>
      <c r="G50" s="6"/>
    </row>
    <row r="51" spans="1:7" ht="17.25">
      <c r="A51" s="34">
        <v>77</v>
      </c>
      <c r="B51" s="52" t="s">
        <v>113</v>
      </c>
      <c r="C51" s="69">
        <v>471</v>
      </c>
      <c r="D51" s="70">
        <v>606</v>
      </c>
      <c r="E51" s="70">
        <v>1077</v>
      </c>
      <c r="F51" s="76">
        <v>549</v>
      </c>
      <c r="G51" s="6"/>
    </row>
    <row r="52" spans="1:49" ht="17.25">
      <c r="A52" s="35">
        <v>80</v>
      </c>
      <c r="B52" s="54" t="s">
        <v>114</v>
      </c>
      <c r="C52" s="69">
        <v>703</v>
      </c>
      <c r="D52" s="70">
        <v>813</v>
      </c>
      <c r="E52" s="70">
        <v>1516</v>
      </c>
      <c r="F52" s="76">
        <v>612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593</v>
      </c>
      <c r="D53" s="70">
        <v>710</v>
      </c>
      <c r="E53" s="70">
        <v>1303</v>
      </c>
      <c r="F53" s="76">
        <v>586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2066</v>
      </c>
      <c r="D54" s="70">
        <v>2483</v>
      </c>
      <c r="E54" s="70">
        <v>4549</v>
      </c>
      <c r="F54" s="76">
        <v>2281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1254</v>
      </c>
      <c r="D55" s="70">
        <v>1493</v>
      </c>
      <c r="E55" s="70">
        <v>2747</v>
      </c>
      <c r="F55" s="76">
        <v>1443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732</v>
      </c>
      <c r="D56" s="70">
        <v>878</v>
      </c>
      <c r="E56" s="70">
        <v>1610</v>
      </c>
      <c r="F56" s="76">
        <v>734</v>
      </c>
      <c r="G56" s="6"/>
    </row>
    <row r="57" spans="1:7" ht="17.25">
      <c r="A57" s="37">
        <v>85</v>
      </c>
      <c r="B57" s="56" t="s">
        <v>19</v>
      </c>
      <c r="C57" s="69">
        <v>507</v>
      </c>
      <c r="D57" s="70">
        <v>599</v>
      </c>
      <c r="E57" s="70">
        <v>1106</v>
      </c>
      <c r="F57" s="76">
        <v>531</v>
      </c>
      <c r="G57" s="6"/>
    </row>
    <row r="58" spans="1:7" ht="17.25">
      <c r="A58" s="38">
        <v>90</v>
      </c>
      <c r="B58" s="57" t="s">
        <v>22</v>
      </c>
      <c r="C58" s="69">
        <v>1002</v>
      </c>
      <c r="D58" s="70">
        <v>1360</v>
      </c>
      <c r="E58" s="70">
        <v>2362</v>
      </c>
      <c r="F58" s="76">
        <v>1243</v>
      </c>
      <c r="G58" s="6"/>
    </row>
    <row r="59" spans="1:7" ht="17.25">
      <c r="A59" s="36">
        <v>91</v>
      </c>
      <c r="B59" s="55" t="s">
        <v>25</v>
      </c>
      <c r="C59" s="69">
        <v>527</v>
      </c>
      <c r="D59" s="70">
        <v>707</v>
      </c>
      <c r="E59" s="70">
        <v>1234</v>
      </c>
      <c r="F59" s="76">
        <v>650</v>
      </c>
      <c r="G59" s="6"/>
    </row>
    <row r="60" spans="1:7" ht="17.25">
      <c r="A60" s="39">
        <v>92</v>
      </c>
      <c r="B60" s="58" t="s">
        <v>117</v>
      </c>
      <c r="C60" s="69">
        <v>517</v>
      </c>
      <c r="D60" s="70">
        <v>542</v>
      </c>
      <c r="E60" s="70">
        <v>1059</v>
      </c>
      <c r="F60" s="76">
        <v>365</v>
      </c>
      <c r="G60" s="6"/>
    </row>
    <row r="61" spans="1:7" ht="18" thickBot="1">
      <c r="A61" s="40">
        <v>93</v>
      </c>
      <c r="B61" s="59" t="s">
        <v>30</v>
      </c>
      <c r="C61" s="71">
        <v>632</v>
      </c>
      <c r="D61" s="72">
        <v>639</v>
      </c>
      <c r="E61" s="72">
        <v>1271</v>
      </c>
      <c r="F61" s="77">
        <v>427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43456</v>
      </c>
      <c r="D63" s="8">
        <f>SUM(D4:D61)</f>
        <v>52330</v>
      </c>
      <c r="E63" s="25">
        <f>SUM(E4:E61)</f>
        <v>95786</v>
      </c>
      <c r="F63" s="22">
        <f>SUM(F4:F61)</f>
        <v>45127</v>
      </c>
      <c r="I63" s="6"/>
      <c r="J63" s="6"/>
      <c r="K63" s="6"/>
    </row>
    <row r="64" spans="1:11" ht="18" thickBot="1">
      <c r="A64" s="26"/>
      <c r="B64" s="45" t="s">
        <v>43</v>
      </c>
      <c r="C64" s="50">
        <v>807</v>
      </c>
      <c r="D64" s="46">
        <v>813</v>
      </c>
      <c r="E64" s="46">
        <v>1620</v>
      </c>
      <c r="F64" s="42">
        <v>653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94520</v>
      </c>
      <c r="C70" s="83"/>
      <c r="D70" s="63">
        <v>-69</v>
      </c>
      <c r="E70" s="64">
        <v>94589</v>
      </c>
      <c r="H70" s="10"/>
      <c r="I70" s="9"/>
      <c r="J70" s="6"/>
    </row>
    <row r="71" spans="1:5" ht="17.25">
      <c r="A71" s="28" t="s">
        <v>121</v>
      </c>
      <c r="B71" s="84">
        <f>D71+E71</f>
        <v>42633</v>
      </c>
      <c r="C71" s="85"/>
      <c r="D71" s="65">
        <v>-35</v>
      </c>
      <c r="E71" s="65">
        <v>42668</v>
      </c>
    </row>
    <row r="72" spans="1:5" ht="17.25">
      <c r="A72" s="28" t="s">
        <v>122</v>
      </c>
      <c r="B72" s="84">
        <f>D72+E72</f>
        <v>51887</v>
      </c>
      <c r="C72" s="85"/>
      <c r="D72" s="65">
        <v>-34</v>
      </c>
      <c r="E72" s="65">
        <v>51921</v>
      </c>
    </row>
    <row r="73" spans="1:5" ht="18" thickBot="1">
      <c r="A73" s="29" t="s">
        <v>85</v>
      </c>
      <c r="B73" s="86">
        <f>D73+E73</f>
        <v>42784</v>
      </c>
      <c r="C73" s="87"/>
      <c r="D73" s="65">
        <v>-9</v>
      </c>
      <c r="E73" s="65">
        <v>42793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131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176</v>
      </c>
      <c r="D4" s="67">
        <v>234</v>
      </c>
      <c r="E4" s="68">
        <v>410</v>
      </c>
      <c r="F4" s="74">
        <v>209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239</v>
      </c>
      <c r="D5" s="70">
        <v>288</v>
      </c>
      <c r="E5" s="70">
        <v>527</v>
      </c>
      <c r="F5" s="75">
        <v>244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342</v>
      </c>
      <c r="D6" s="70">
        <v>429</v>
      </c>
      <c r="E6" s="70">
        <v>771</v>
      </c>
      <c r="F6" s="76">
        <v>380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307</v>
      </c>
      <c r="D7" s="70">
        <v>338</v>
      </c>
      <c r="E7" s="70">
        <v>645</v>
      </c>
      <c r="F7" s="76">
        <v>266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3218</v>
      </c>
      <c r="D8" s="70">
        <v>3641</v>
      </c>
      <c r="E8" s="70">
        <v>6859</v>
      </c>
      <c r="F8" s="76">
        <v>3316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878</v>
      </c>
      <c r="D9" s="70">
        <v>1069</v>
      </c>
      <c r="E9" s="70">
        <v>1947</v>
      </c>
      <c r="F9" s="76">
        <v>846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648</v>
      </c>
      <c r="D10" s="70">
        <v>763</v>
      </c>
      <c r="E10" s="70">
        <v>1411</v>
      </c>
      <c r="F10" s="76">
        <v>620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1577</v>
      </c>
      <c r="D11" s="70">
        <v>1912</v>
      </c>
      <c r="E11" s="70">
        <v>3489</v>
      </c>
      <c r="F11" s="76">
        <v>1456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1061</v>
      </c>
      <c r="D12" s="70">
        <v>1398</v>
      </c>
      <c r="E12" s="70">
        <v>2459</v>
      </c>
      <c r="F12" s="76">
        <v>1197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891</v>
      </c>
      <c r="D13" s="70">
        <v>1117</v>
      </c>
      <c r="E13" s="70">
        <v>2008</v>
      </c>
      <c r="F13" s="76">
        <v>982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559</v>
      </c>
      <c r="D14" s="70">
        <v>715</v>
      </c>
      <c r="E14" s="70">
        <v>1274</v>
      </c>
      <c r="F14" s="76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982</v>
      </c>
      <c r="D15" s="70">
        <v>1146</v>
      </c>
      <c r="E15" s="70">
        <v>2128</v>
      </c>
      <c r="F15" s="76">
        <v>945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2175</v>
      </c>
      <c r="D16" s="70">
        <v>2651</v>
      </c>
      <c r="E16" s="70">
        <v>4826</v>
      </c>
      <c r="F16" s="76">
        <v>2118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640</v>
      </c>
      <c r="D17" s="70">
        <v>838</v>
      </c>
      <c r="E17" s="70">
        <v>1478</v>
      </c>
      <c r="F17" s="76">
        <v>709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1000</v>
      </c>
      <c r="D18" s="70">
        <v>1323</v>
      </c>
      <c r="E18" s="70">
        <v>2323</v>
      </c>
      <c r="F18" s="76">
        <v>1162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386</v>
      </c>
      <c r="D19" s="70">
        <v>484</v>
      </c>
      <c r="E19" s="70">
        <v>870</v>
      </c>
      <c r="F19" s="76">
        <v>443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501</v>
      </c>
      <c r="D20" s="70">
        <v>705</v>
      </c>
      <c r="E20" s="70">
        <v>1206</v>
      </c>
      <c r="F20" s="76">
        <v>567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292</v>
      </c>
      <c r="D21" s="70">
        <v>377</v>
      </c>
      <c r="E21" s="70">
        <v>669</v>
      </c>
      <c r="F21" s="76">
        <v>333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282</v>
      </c>
      <c r="D22" s="70">
        <v>343</v>
      </c>
      <c r="E22" s="70">
        <v>625</v>
      </c>
      <c r="F22" s="76">
        <v>283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447</v>
      </c>
      <c r="D23" s="70">
        <v>525</v>
      </c>
      <c r="E23" s="70">
        <v>972</v>
      </c>
      <c r="F23" s="76">
        <v>451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1263</v>
      </c>
      <c r="D24" s="70">
        <v>1634</v>
      </c>
      <c r="E24" s="70">
        <v>2897</v>
      </c>
      <c r="F24" s="76">
        <v>1411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265</v>
      </c>
      <c r="D25" s="70">
        <v>328</v>
      </c>
      <c r="E25" s="70">
        <v>593</v>
      </c>
      <c r="F25" s="76">
        <v>323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455</v>
      </c>
      <c r="D26" s="70">
        <v>610</v>
      </c>
      <c r="E26" s="70">
        <v>1065</v>
      </c>
      <c r="F26" s="76">
        <v>575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231</v>
      </c>
      <c r="D27" s="70">
        <v>297</v>
      </c>
      <c r="E27" s="70">
        <v>528</v>
      </c>
      <c r="F27" s="76">
        <v>262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305</v>
      </c>
      <c r="D28" s="70">
        <v>360</v>
      </c>
      <c r="E28" s="70">
        <v>665</v>
      </c>
      <c r="F28" s="76">
        <v>340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848</v>
      </c>
      <c r="D29" s="70">
        <v>1081</v>
      </c>
      <c r="E29" s="70">
        <v>1929</v>
      </c>
      <c r="F29" s="76">
        <v>976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753</v>
      </c>
      <c r="D30" s="70">
        <v>944</v>
      </c>
      <c r="E30" s="70">
        <v>1697</v>
      </c>
      <c r="F30" s="76">
        <v>759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528</v>
      </c>
      <c r="D31" s="70">
        <v>655</v>
      </c>
      <c r="E31" s="70">
        <v>1183</v>
      </c>
      <c r="F31" s="76">
        <v>641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362</v>
      </c>
      <c r="D32" s="70">
        <v>518</v>
      </c>
      <c r="E32" s="70">
        <v>880</v>
      </c>
      <c r="F32" s="76">
        <v>474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279</v>
      </c>
      <c r="D33" s="70">
        <v>368</v>
      </c>
      <c r="E33" s="70">
        <v>647</v>
      </c>
      <c r="F33" s="76">
        <v>367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284</v>
      </c>
      <c r="D34" s="70">
        <v>351</v>
      </c>
      <c r="E34" s="70">
        <v>635</v>
      </c>
      <c r="F34" s="76">
        <v>296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585</v>
      </c>
      <c r="D35" s="70">
        <v>686</v>
      </c>
      <c r="E35" s="70">
        <v>1271</v>
      </c>
      <c r="F35" s="76">
        <v>616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562</v>
      </c>
      <c r="D36" s="70">
        <v>639</v>
      </c>
      <c r="E36" s="70">
        <v>1201</v>
      </c>
      <c r="F36" s="76">
        <v>535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232</v>
      </c>
      <c r="D37" s="70">
        <v>249</v>
      </c>
      <c r="E37" s="70">
        <v>481</v>
      </c>
      <c r="F37" s="76">
        <v>266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1632</v>
      </c>
      <c r="D38" s="70">
        <v>1876</v>
      </c>
      <c r="E38" s="70">
        <v>3508</v>
      </c>
      <c r="F38" s="76">
        <v>1559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266</v>
      </c>
      <c r="D39" s="70">
        <v>334</v>
      </c>
      <c r="E39" s="70">
        <v>600</v>
      </c>
      <c r="F39" s="76">
        <v>309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269</v>
      </c>
      <c r="D40" s="70">
        <v>350</v>
      </c>
      <c r="E40" s="70">
        <v>619</v>
      </c>
      <c r="F40" s="76">
        <v>320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426</v>
      </c>
      <c r="D41" s="70">
        <v>454</v>
      </c>
      <c r="E41" s="70">
        <v>880</v>
      </c>
      <c r="F41" s="76">
        <v>402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405</v>
      </c>
      <c r="D42" s="70">
        <v>492</v>
      </c>
      <c r="E42" s="70">
        <v>897</v>
      </c>
      <c r="F42" s="76">
        <v>433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501</v>
      </c>
      <c r="D43" s="70">
        <v>545</v>
      </c>
      <c r="E43" s="70">
        <v>1046</v>
      </c>
      <c r="F43" s="76">
        <v>488</v>
      </c>
      <c r="G43" s="6"/>
    </row>
    <row r="44" spans="1:7" ht="17.25">
      <c r="A44" s="33" t="s">
        <v>100</v>
      </c>
      <c r="B44" s="53" t="s">
        <v>101</v>
      </c>
      <c r="C44" s="69">
        <v>290</v>
      </c>
      <c r="D44" s="70">
        <v>339</v>
      </c>
      <c r="E44" s="70">
        <v>629</v>
      </c>
      <c r="F44" s="76">
        <v>312</v>
      </c>
      <c r="G44" s="6"/>
    </row>
    <row r="45" spans="1:7" ht="17.25">
      <c r="A45" s="34" t="s">
        <v>102</v>
      </c>
      <c r="B45" s="53" t="s">
        <v>103</v>
      </c>
      <c r="C45" s="69">
        <v>1791</v>
      </c>
      <c r="D45" s="70">
        <v>2080</v>
      </c>
      <c r="E45" s="70">
        <v>3871</v>
      </c>
      <c r="F45" s="76">
        <v>1775</v>
      </c>
      <c r="G45" s="6"/>
    </row>
    <row r="46" spans="1:7" ht="17.25">
      <c r="A46" s="33" t="s">
        <v>104</v>
      </c>
      <c r="B46" s="53" t="s">
        <v>105</v>
      </c>
      <c r="C46" s="69">
        <v>1147</v>
      </c>
      <c r="D46" s="70">
        <v>1324</v>
      </c>
      <c r="E46" s="70">
        <v>2471</v>
      </c>
      <c r="F46" s="76">
        <v>1120</v>
      </c>
      <c r="G46" s="6"/>
    </row>
    <row r="47" spans="1:7" ht="17.25">
      <c r="A47" s="33" t="s">
        <v>106</v>
      </c>
      <c r="B47" s="53" t="s">
        <v>107</v>
      </c>
      <c r="C47" s="69">
        <v>983</v>
      </c>
      <c r="D47" s="70">
        <v>1121</v>
      </c>
      <c r="E47" s="70">
        <v>2104</v>
      </c>
      <c r="F47" s="76">
        <v>883</v>
      </c>
      <c r="G47" s="6"/>
    </row>
    <row r="48" spans="1:7" ht="17.25">
      <c r="A48" s="33" t="s">
        <v>108</v>
      </c>
      <c r="B48" s="53" t="s">
        <v>109</v>
      </c>
      <c r="C48" s="69">
        <v>1318</v>
      </c>
      <c r="D48" s="70">
        <v>1440</v>
      </c>
      <c r="E48" s="70">
        <v>2758</v>
      </c>
      <c r="F48" s="76">
        <v>1265</v>
      </c>
      <c r="G48" s="6"/>
    </row>
    <row r="49" spans="1:7" ht="17.25">
      <c r="A49" s="33" t="s">
        <v>110</v>
      </c>
      <c r="B49" s="53" t="s">
        <v>111</v>
      </c>
      <c r="C49" s="69">
        <v>895</v>
      </c>
      <c r="D49" s="70">
        <v>1054</v>
      </c>
      <c r="E49" s="70">
        <v>1949</v>
      </c>
      <c r="F49" s="76">
        <v>851</v>
      </c>
      <c r="G49" s="6"/>
    </row>
    <row r="50" spans="1:7" ht="17.25">
      <c r="A50" s="33">
        <v>76</v>
      </c>
      <c r="B50" s="53" t="s">
        <v>112</v>
      </c>
      <c r="C50" s="69">
        <v>984</v>
      </c>
      <c r="D50" s="70">
        <v>1113</v>
      </c>
      <c r="E50" s="70">
        <v>2097</v>
      </c>
      <c r="F50" s="76">
        <v>993</v>
      </c>
      <c r="G50" s="6"/>
    </row>
    <row r="51" spans="1:7" ht="17.25">
      <c r="A51" s="34">
        <v>77</v>
      </c>
      <c r="B51" s="52" t="s">
        <v>113</v>
      </c>
      <c r="C51" s="69">
        <v>475</v>
      </c>
      <c r="D51" s="70">
        <v>601</v>
      </c>
      <c r="E51" s="70">
        <v>1076</v>
      </c>
      <c r="F51" s="76">
        <v>549</v>
      </c>
      <c r="G51" s="6"/>
    </row>
    <row r="52" spans="1:49" ht="17.25">
      <c r="A52" s="35">
        <v>80</v>
      </c>
      <c r="B52" s="54" t="s">
        <v>114</v>
      </c>
      <c r="C52" s="69">
        <v>707</v>
      </c>
      <c r="D52" s="70">
        <v>813</v>
      </c>
      <c r="E52" s="70">
        <v>1520</v>
      </c>
      <c r="F52" s="76">
        <v>614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591</v>
      </c>
      <c r="D53" s="70">
        <v>713</v>
      </c>
      <c r="E53" s="70">
        <v>1304</v>
      </c>
      <c r="F53" s="76">
        <v>587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2076</v>
      </c>
      <c r="D54" s="70">
        <v>2482</v>
      </c>
      <c r="E54" s="70">
        <v>4558</v>
      </c>
      <c r="F54" s="76">
        <v>2281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1263</v>
      </c>
      <c r="D55" s="70">
        <v>1496</v>
      </c>
      <c r="E55" s="70">
        <v>2759</v>
      </c>
      <c r="F55" s="76">
        <v>1447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733</v>
      </c>
      <c r="D56" s="70">
        <v>876</v>
      </c>
      <c r="E56" s="70">
        <v>1609</v>
      </c>
      <c r="F56" s="76">
        <v>732</v>
      </c>
      <c r="G56" s="6"/>
    </row>
    <row r="57" spans="1:7" ht="17.25">
      <c r="A57" s="37">
        <v>85</v>
      </c>
      <c r="B57" s="56" t="s">
        <v>19</v>
      </c>
      <c r="C57" s="69">
        <v>508</v>
      </c>
      <c r="D57" s="70">
        <v>603</v>
      </c>
      <c r="E57" s="70">
        <v>1111</v>
      </c>
      <c r="F57" s="76">
        <v>532</v>
      </c>
      <c r="G57" s="6"/>
    </row>
    <row r="58" spans="1:7" ht="17.25">
      <c r="A58" s="38">
        <v>90</v>
      </c>
      <c r="B58" s="57" t="s">
        <v>22</v>
      </c>
      <c r="C58" s="69">
        <v>998</v>
      </c>
      <c r="D58" s="70">
        <v>1355</v>
      </c>
      <c r="E58" s="70">
        <v>2353</v>
      </c>
      <c r="F58" s="76">
        <v>1239</v>
      </c>
      <c r="G58" s="6"/>
    </row>
    <row r="59" spans="1:7" ht="17.25">
      <c r="A59" s="36">
        <v>91</v>
      </c>
      <c r="B59" s="55" t="s">
        <v>25</v>
      </c>
      <c r="C59" s="69">
        <v>530</v>
      </c>
      <c r="D59" s="70">
        <v>708</v>
      </c>
      <c r="E59" s="70">
        <v>1238</v>
      </c>
      <c r="F59" s="76">
        <v>651</v>
      </c>
      <c r="G59" s="6"/>
    </row>
    <row r="60" spans="1:7" ht="17.25">
      <c r="A60" s="39">
        <v>92</v>
      </c>
      <c r="B60" s="58" t="s">
        <v>117</v>
      </c>
      <c r="C60" s="69">
        <v>517</v>
      </c>
      <c r="D60" s="70">
        <v>542</v>
      </c>
      <c r="E60" s="70">
        <v>1059</v>
      </c>
      <c r="F60" s="76">
        <v>365</v>
      </c>
      <c r="G60" s="6"/>
    </row>
    <row r="61" spans="1:7" ht="18" thickBot="1">
      <c r="A61" s="40">
        <v>93</v>
      </c>
      <c r="B61" s="59" t="s">
        <v>30</v>
      </c>
      <c r="C61" s="71">
        <v>633</v>
      </c>
      <c r="D61" s="72">
        <v>637</v>
      </c>
      <c r="E61" s="72">
        <v>1270</v>
      </c>
      <c r="F61" s="77">
        <v>425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43491</v>
      </c>
      <c r="D63" s="8">
        <f>SUM(D4:D61)</f>
        <v>52364</v>
      </c>
      <c r="E63" s="25">
        <f>SUM(E4:E61)</f>
        <v>95855</v>
      </c>
      <c r="F63" s="22">
        <f>SUM(F4:F61)</f>
        <v>45136</v>
      </c>
      <c r="I63" s="6"/>
      <c r="J63" s="6"/>
      <c r="K63" s="6"/>
    </row>
    <row r="64" spans="1:11" ht="18" thickBot="1">
      <c r="A64" s="26"/>
      <c r="B64" s="45" t="s">
        <v>43</v>
      </c>
      <c r="C64" s="50">
        <v>809</v>
      </c>
      <c r="D64" s="46">
        <v>812</v>
      </c>
      <c r="E64" s="46">
        <v>1621</v>
      </c>
      <c r="F64" s="42">
        <v>654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94589</v>
      </c>
      <c r="C70" s="83"/>
      <c r="D70" s="63">
        <v>412</v>
      </c>
      <c r="E70" s="64">
        <v>94177</v>
      </c>
      <c r="H70" s="10"/>
      <c r="I70" s="9"/>
      <c r="J70" s="6"/>
    </row>
    <row r="71" spans="1:5" ht="17.25">
      <c r="A71" s="28" t="s">
        <v>121</v>
      </c>
      <c r="B71" s="84">
        <f>D71+E71</f>
        <v>42668</v>
      </c>
      <c r="C71" s="85"/>
      <c r="D71" s="65">
        <v>298</v>
      </c>
      <c r="E71" s="65">
        <v>42370</v>
      </c>
    </row>
    <row r="72" spans="1:5" ht="17.25">
      <c r="A72" s="28" t="s">
        <v>122</v>
      </c>
      <c r="B72" s="84">
        <f>D72+E72</f>
        <v>51921</v>
      </c>
      <c r="C72" s="85"/>
      <c r="D72" s="65">
        <v>114</v>
      </c>
      <c r="E72" s="65">
        <v>51807</v>
      </c>
    </row>
    <row r="73" spans="1:5" ht="18" thickBot="1">
      <c r="A73" s="29" t="s">
        <v>85</v>
      </c>
      <c r="B73" s="86">
        <f>D73+E73</f>
        <v>42793</v>
      </c>
      <c r="C73" s="87"/>
      <c r="D73" s="65">
        <v>391</v>
      </c>
      <c r="E73" s="65">
        <v>42402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9"/>
      <c r="B1" s="15" t="s">
        <v>123</v>
      </c>
      <c r="C1" s="15"/>
    </row>
    <row r="2" spans="1:13" ht="18" thickBot="1">
      <c r="A2" s="2"/>
      <c r="B2" s="2"/>
      <c r="C2" s="2"/>
      <c r="D2" s="2"/>
      <c r="F2" s="41" t="s">
        <v>130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6">
        <v>178</v>
      </c>
      <c r="D4" s="67">
        <v>236</v>
      </c>
      <c r="E4" s="68">
        <v>414</v>
      </c>
      <c r="F4" s="74">
        <v>209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9">
        <v>237</v>
      </c>
      <c r="D5" s="70">
        <v>288</v>
      </c>
      <c r="E5" s="70">
        <v>525</v>
      </c>
      <c r="F5" s="75">
        <v>245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9">
        <v>346</v>
      </c>
      <c r="D6" s="70">
        <v>430</v>
      </c>
      <c r="E6" s="70">
        <v>776</v>
      </c>
      <c r="F6" s="76">
        <v>382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9">
        <v>306</v>
      </c>
      <c r="D7" s="70">
        <v>335</v>
      </c>
      <c r="E7" s="70">
        <v>641</v>
      </c>
      <c r="F7" s="76">
        <v>265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9">
        <v>3000</v>
      </c>
      <c r="D8" s="70">
        <v>3587</v>
      </c>
      <c r="E8" s="70">
        <v>6587</v>
      </c>
      <c r="F8" s="76">
        <v>3052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9">
        <v>878</v>
      </c>
      <c r="D9" s="70">
        <v>1082</v>
      </c>
      <c r="E9" s="70">
        <v>1960</v>
      </c>
      <c r="F9" s="76">
        <v>850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9">
        <v>640</v>
      </c>
      <c r="D10" s="70">
        <v>760</v>
      </c>
      <c r="E10" s="70">
        <v>1400</v>
      </c>
      <c r="F10" s="76">
        <v>615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9">
        <v>1587</v>
      </c>
      <c r="D11" s="70">
        <v>1915</v>
      </c>
      <c r="E11" s="70">
        <v>3502</v>
      </c>
      <c r="F11" s="76">
        <v>1461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9">
        <v>1058</v>
      </c>
      <c r="D12" s="70">
        <v>1396</v>
      </c>
      <c r="E12" s="70">
        <v>2454</v>
      </c>
      <c r="F12" s="76">
        <v>1187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9">
        <v>885</v>
      </c>
      <c r="D13" s="70">
        <v>1116</v>
      </c>
      <c r="E13" s="70">
        <v>2001</v>
      </c>
      <c r="F13" s="76">
        <v>979</v>
      </c>
      <c r="G13" s="6"/>
      <c r="H13" s="6"/>
      <c r="I13" s="78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9">
        <v>558</v>
      </c>
      <c r="D14" s="70">
        <v>722</v>
      </c>
      <c r="E14" s="70">
        <v>1280</v>
      </c>
      <c r="F14" s="76">
        <v>638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9">
        <v>974</v>
      </c>
      <c r="D15" s="70">
        <v>1135</v>
      </c>
      <c r="E15" s="70">
        <v>2109</v>
      </c>
      <c r="F15" s="76">
        <v>939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9">
        <v>2180</v>
      </c>
      <c r="D16" s="70">
        <v>2654</v>
      </c>
      <c r="E16" s="70">
        <v>4834</v>
      </c>
      <c r="F16" s="76">
        <v>2116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9">
        <v>635</v>
      </c>
      <c r="D17" s="70">
        <v>840</v>
      </c>
      <c r="E17" s="70">
        <v>1475</v>
      </c>
      <c r="F17" s="76">
        <v>706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9">
        <v>1004</v>
      </c>
      <c r="D18" s="70">
        <v>1325</v>
      </c>
      <c r="E18" s="70">
        <v>2329</v>
      </c>
      <c r="F18" s="76">
        <v>1161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9">
        <v>384</v>
      </c>
      <c r="D19" s="70">
        <v>483</v>
      </c>
      <c r="E19" s="70">
        <v>867</v>
      </c>
      <c r="F19" s="76">
        <v>442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9">
        <v>491</v>
      </c>
      <c r="D20" s="70">
        <v>701</v>
      </c>
      <c r="E20" s="70">
        <v>1192</v>
      </c>
      <c r="F20" s="76">
        <v>560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9">
        <v>294</v>
      </c>
      <c r="D21" s="70">
        <v>380</v>
      </c>
      <c r="E21" s="70">
        <v>674</v>
      </c>
      <c r="F21" s="76">
        <v>334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9">
        <v>280</v>
      </c>
      <c r="D22" s="70">
        <v>342</v>
      </c>
      <c r="E22" s="70">
        <v>622</v>
      </c>
      <c r="F22" s="76">
        <v>283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9">
        <v>449</v>
      </c>
      <c r="D23" s="70">
        <v>524</v>
      </c>
      <c r="E23" s="70">
        <v>973</v>
      </c>
      <c r="F23" s="76">
        <v>450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9">
        <v>1255</v>
      </c>
      <c r="D24" s="70">
        <v>1631</v>
      </c>
      <c r="E24" s="70">
        <v>2886</v>
      </c>
      <c r="F24" s="76">
        <v>1405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61</v>
      </c>
      <c r="B25" s="53" t="s">
        <v>62</v>
      </c>
      <c r="C25" s="69">
        <v>267</v>
      </c>
      <c r="D25" s="70">
        <v>328</v>
      </c>
      <c r="E25" s="70">
        <v>595</v>
      </c>
      <c r="F25" s="76">
        <v>323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63</v>
      </c>
      <c r="B26" s="53" t="s">
        <v>64</v>
      </c>
      <c r="C26" s="69">
        <v>458</v>
      </c>
      <c r="D26" s="70">
        <v>619</v>
      </c>
      <c r="E26" s="70">
        <v>1077</v>
      </c>
      <c r="F26" s="76">
        <v>583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65</v>
      </c>
      <c r="B27" s="53" t="s">
        <v>66</v>
      </c>
      <c r="C27" s="69">
        <v>229</v>
      </c>
      <c r="D27" s="70">
        <v>294</v>
      </c>
      <c r="E27" s="70">
        <v>523</v>
      </c>
      <c r="F27" s="76">
        <v>258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67</v>
      </c>
      <c r="B28" s="53" t="s">
        <v>68</v>
      </c>
      <c r="C28" s="69">
        <v>305</v>
      </c>
      <c r="D28" s="70">
        <v>361</v>
      </c>
      <c r="E28" s="70">
        <v>666</v>
      </c>
      <c r="F28" s="76">
        <v>340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69</v>
      </c>
      <c r="B29" s="53" t="s">
        <v>70</v>
      </c>
      <c r="C29" s="69">
        <v>848</v>
      </c>
      <c r="D29" s="70">
        <v>1078</v>
      </c>
      <c r="E29" s="70">
        <v>1926</v>
      </c>
      <c r="F29" s="76">
        <v>975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71</v>
      </c>
      <c r="B30" s="53" t="s">
        <v>72</v>
      </c>
      <c r="C30" s="69">
        <v>755</v>
      </c>
      <c r="D30" s="70">
        <v>940</v>
      </c>
      <c r="E30" s="70">
        <v>1695</v>
      </c>
      <c r="F30" s="76">
        <v>758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73</v>
      </c>
      <c r="B31" s="53" t="s">
        <v>74</v>
      </c>
      <c r="C31" s="69">
        <v>525</v>
      </c>
      <c r="D31" s="70">
        <v>652</v>
      </c>
      <c r="E31" s="70">
        <v>1177</v>
      </c>
      <c r="F31" s="76">
        <v>636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75</v>
      </c>
      <c r="B32" s="53" t="s">
        <v>76</v>
      </c>
      <c r="C32" s="69">
        <v>354</v>
      </c>
      <c r="D32" s="70">
        <v>512</v>
      </c>
      <c r="E32" s="70">
        <v>866</v>
      </c>
      <c r="F32" s="76">
        <v>462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77</v>
      </c>
      <c r="B33" s="53" t="s">
        <v>78</v>
      </c>
      <c r="C33" s="69">
        <v>279</v>
      </c>
      <c r="D33" s="70">
        <v>367</v>
      </c>
      <c r="E33" s="70">
        <v>646</v>
      </c>
      <c r="F33" s="76">
        <v>366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79</v>
      </c>
      <c r="B34" s="53" t="s">
        <v>80</v>
      </c>
      <c r="C34" s="69">
        <v>285</v>
      </c>
      <c r="D34" s="70">
        <v>350</v>
      </c>
      <c r="E34" s="70">
        <v>635</v>
      </c>
      <c r="F34" s="76">
        <v>296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81</v>
      </c>
      <c r="B35" s="53" t="s">
        <v>82</v>
      </c>
      <c r="C35" s="69">
        <v>583</v>
      </c>
      <c r="D35" s="70">
        <v>686</v>
      </c>
      <c r="E35" s="70">
        <v>1269</v>
      </c>
      <c r="F35" s="76">
        <v>613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83</v>
      </c>
      <c r="B36" s="53" t="s">
        <v>84</v>
      </c>
      <c r="C36" s="69">
        <v>569</v>
      </c>
      <c r="D36" s="70">
        <v>646</v>
      </c>
      <c r="E36" s="70">
        <v>1215</v>
      </c>
      <c r="F36" s="76">
        <v>540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86</v>
      </c>
      <c r="B37" s="53" t="s">
        <v>87</v>
      </c>
      <c r="C37" s="69">
        <v>229</v>
      </c>
      <c r="D37" s="70">
        <v>250</v>
      </c>
      <c r="E37" s="70">
        <v>479</v>
      </c>
      <c r="F37" s="76">
        <v>265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88</v>
      </c>
      <c r="B38" s="53" t="s">
        <v>89</v>
      </c>
      <c r="C38" s="69">
        <v>1618</v>
      </c>
      <c r="D38" s="70">
        <v>1872</v>
      </c>
      <c r="E38" s="70">
        <v>3490</v>
      </c>
      <c r="F38" s="76">
        <v>1543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90</v>
      </c>
      <c r="B39" s="53" t="s">
        <v>91</v>
      </c>
      <c r="C39" s="69">
        <v>270</v>
      </c>
      <c r="D39" s="70">
        <v>336</v>
      </c>
      <c r="E39" s="70">
        <v>606</v>
      </c>
      <c r="F39" s="76">
        <v>313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92</v>
      </c>
      <c r="B40" s="53" t="s">
        <v>93</v>
      </c>
      <c r="C40" s="69">
        <v>270</v>
      </c>
      <c r="D40" s="70">
        <v>353</v>
      </c>
      <c r="E40" s="70">
        <v>623</v>
      </c>
      <c r="F40" s="76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94</v>
      </c>
      <c r="B41" s="53" t="s">
        <v>95</v>
      </c>
      <c r="C41" s="69">
        <v>425</v>
      </c>
      <c r="D41" s="70">
        <v>453</v>
      </c>
      <c r="E41" s="70">
        <v>878</v>
      </c>
      <c r="F41" s="76">
        <v>401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96</v>
      </c>
      <c r="B42" s="53" t="s">
        <v>97</v>
      </c>
      <c r="C42" s="69">
        <v>405</v>
      </c>
      <c r="D42" s="70">
        <v>494</v>
      </c>
      <c r="E42" s="70">
        <v>899</v>
      </c>
      <c r="F42" s="76">
        <v>434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98</v>
      </c>
      <c r="B43" s="53" t="s">
        <v>99</v>
      </c>
      <c r="C43" s="69">
        <v>501</v>
      </c>
      <c r="D43" s="70">
        <v>547</v>
      </c>
      <c r="E43" s="70">
        <v>1048</v>
      </c>
      <c r="F43" s="76">
        <v>486</v>
      </c>
      <c r="G43" s="6"/>
    </row>
    <row r="44" spans="1:7" ht="17.25">
      <c r="A44" s="33" t="s">
        <v>100</v>
      </c>
      <c r="B44" s="53" t="s">
        <v>101</v>
      </c>
      <c r="C44" s="69">
        <v>287</v>
      </c>
      <c r="D44" s="70">
        <v>337</v>
      </c>
      <c r="E44" s="70">
        <v>624</v>
      </c>
      <c r="F44" s="76">
        <v>309</v>
      </c>
      <c r="G44" s="6"/>
    </row>
    <row r="45" spans="1:7" ht="17.25">
      <c r="A45" s="34" t="s">
        <v>102</v>
      </c>
      <c r="B45" s="53" t="s">
        <v>103</v>
      </c>
      <c r="C45" s="69">
        <v>1787</v>
      </c>
      <c r="D45" s="70">
        <v>2087</v>
      </c>
      <c r="E45" s="70">
        <v>3874</v>
      </c>
      <c r="F45" s="76">
        <v>1770</v>
      </c>
      <c r="G45" s="6"/>
    </row>
    <row r="46" spans="1:7" ht="17.25">
      <c r="A46" s="33" t="s">
        <v>104</v>
      </c>
      <c r="B46" s="53" t="s">
        <v>105</v>
      </c>
      <c r="C46" s="69">
        <v>1145</v>
      </c>
      <c r="D46" s="70">
        <v>1317</v>
      </c>
      <c r="E46" s="70">
        <v>2462</v>
      </c>
      <c r="F46" s="76">
        <v>1110</v>
      </c>
      <c r="G46" s="6"/>
    </row>
    <row r="47" spans="1:7" ht="17.25">
      <c r="A47" s="33" t="s">
        <v>106</v>
      </c>
      <c r="B47" s="53" t="s">
        <v>107</v>
      </c>
      <c r="C47" s="69">
        <v>982</v>
      </c>
      <c r="D47" s="70">
        <v>1117</v>
      </c>
      <c r="E47" s="70">
        <v>2099</v>
      </c>
      <c r="F47" s="76">
        <v>881</v>
      </c>
      <c r="G47" s="6"/>
    </row>
    <row r="48" spans="1:7" ht="17.25">
      <c r="A48" s="33" t="s">
        <v>108</v>
      </c>
      <c r="B48" s="53" t="s">
        <v>109</v>
      </c>
      <c r="C48" s="69">
        <v>1307</v>
      </c>
      <c r="D48" s="70">
        <v>1434</v>
      </c>
      <c r="E48" s="70">
        <v>2741</v>
      </c>
      <c r="F48" s="76">
        <v>1256</v>
      </c>
      <c r="G48" s="6"/>
    </row>
    <row r="49" spans="1:7" ht="17.25">
      <c r="A49" s="33" t="s">
        <v>110</v>
      </c>
      <c r="B49" s="53" t="s">
        <v>111</v>
      </c>
      <c r="C49" s="69">
        <v>890</v>
      </c>
      <c r="D49" s="70">
        <v>1052</v>
      </c>
      <c r="E49" s="70">
        <v>1942</v>
      </c>
      <c r="F49" s="76">
        <v>849</v>
      </c>
      <c r="G49" s="6"/>
    </row>
    <row r="50" spans="1:7" ht="17.25">
      <c r="A50" s="33">
        <v>76</v>
      </c>
      <c r="B50" s="53" t="s">
        <v>112</v>
      </c>
      <c r="C50" s="69">
        <v>980</v>
      </c>
      <c r="D50" s="70">
        <v>1100</v>
      </c>
      <c r="E50" s="70">
        <v>2080</v>
      </c>
      <c r="F50" s="76">
        <v>992</v>
      </c>
      <c r="G50" s="6"/>
    </row>
    <row r="51" spans="1:7" ht="17.25">
      <c r="A51" s="34">
        <v>77</v>
      </c>
      <c r="B51" s="52" t="s">
        <v>113</v>
      </c>
      <c r="C51" s="69">
        <v>477</v>
      </c>
      <c r="D51" s="70">
        <v>594</v>
      </c>
      <c r="E51" s="70">
        <v>1071</v>
      </c>
      <c r="F51" s="76">
        <v>546</v>
      </c>
      <c r="G51" s="6"/>
    </row>
    <row r="52" spans="1:49" ht="17.25">
      <c r="A52" s="35">
        <v>80</v>
      </c>
      <c r="B52" s="54" t="s">
        <v>114</v>
      </c>
      <c r="C52" s="69">
        <v>707</v>
      </c>
      <c r="D52" s="70">
        <v>811</v>
      </c>
      <c r="E52" s="70">
        <v>1518</v>
      </c>
      <c r="F52" s="76">
        <v>612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9">
        <v>587</v>
      </c>
      <c r="D53" s="70">
        <v>704</v>
      </c>
      <c r="E53" s="70">
        <v>1291</v>
      </c>
      <c r="F53" s="76">
        <v>581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9">
        <v>2077</v>
      </c>
      <c r="D54" s="70">
        <v>2486</v>
      </c>
      <c r="E54" s="70">
        <v>4563</v>
      </c>
      <c r="F54" s="76">
        <v>2278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9">
        <v>1261</v>
      </c>
      <c r="D55" s="70">
        <v>1491</v>
      </c>
      <c r="E55" s="70">
        <v>2752</v>
      </c>
      <c r="F55" s="76">
        <v>1446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9">
        <v>732</v>
      </c>
      <c r="D56" s="70">
        <v>872</v>
      </c>
      <c r="E56" s="70">
        <v>1604</v>
      </c>
      <c r="F56" s="76">
        <v>728</v>
      </c>
      <c r="G56" s="6"/>
    </row>
    <row r="57" spans="1:7" ht="17.25">
      <c r="A57" s="37">
        <v>85</v>
      </c>
      <c r="B57" s="56" t="s">
        <v>19</v>
      </c>
      <c r="C57" s="69">
        <v>504</v>
      </c>
      <c r="D57" s="70">
        <v>597</v>
      </c>
      <c r="E57" s="70">
        <v>1101</v>
      </c>
      <c r="F57" s="76">
        <v>529</v>
      </c>
      <c r="G57" s="6"/>
    </row>
    <row r="58" spans="1:7" ht="17.25">
      <c r="A58" s="38">
        <v>90</v>
      </c>
      <c r="B58" s="57" t="s">
        <v>22</v>
      </c>
      <c r="C58" s="69">
        <v>997</v>
      </c>
      <c r="D58" s="70">
        <v>1353</v>
      </c>
      <c r="E58" s="70">
        <v>2350</v>
      </c>
      <c r="F58" s="76">
        <v>1232</v>
      </c>
      <c r="G58" s="6"/>
    </row>
    <row r="59" spans="1:7" ht="17.25">
      <c r="A59" s="36">
        <v>91</v>
      </c>
      <c r="B59" s="55" t="s">
        <v>25</v>
      </c>
      <c r="C59" s="69">
        <v>528</v>
      </c>
      <c r="D59" s="70">
        <v>705</v>
      </c>
      <c r="E59" s="70">
        <v>1233</v>
      </c>
      <c r="F59" s="76">
        <v>646</v>
      </c>
      <c r="G59" s="6"/>
    </row>
    <row r="60" spans="1:7" ht="17.25">
      <c r="A60" s="39">
        <v>92</v>
      </c>
      <c r="B60" s="58" t="s">
        <v>117</v>
      </c>
      <c r="C60" s="69">
        <v>514</v>
      </c>
      <c r="D60" s="70">
        <v>541</v>
      </c>
      <c r="E60" s="70">
        <v>1055</v>
      </c>
      <c r="F60" s="76">
        <v>363</v>
      </c>
      <c r="G60" s="6"/>
    </row>
    <row r="61" spans="1:7" ht="18" thickBot="1">
      <c r="A61" s="40">
        <v>93</v>
      </c>
      <c r="B61" s="59" t="s">
        <v>30</v>
      </c>
      <c r="C61" s="71">
        <v>637</v>
      </c>
      <c r="D61" s="72">
        <v>632</v>
      </c>
      <c r="E61" s="72">
        <v>1269</v>
      </c>
      <c r="F61" s="77">
        <v>424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43193</v>
      </c>
      <c r="D63" s="8">
        <f>SUM(D4:D61)</f>
        <v>52250</v>
      </c>
      <c r="E63" s="25">
        <f>SUM(E4:E61)</f>
        <v>95443</v>
      </c>
      <c r="F63" s="22">
        <f>SUM(F4:F61)</f>
        <v>44745</v>
      </c>
      <c r="I63" s="6"/>
      <c r="J63" s="6"/>
      <c r="K63" s="6"/>
    </row>
    <row r="64" spans="1:11" ht="18" thickBot="1">
      <c r="A64" s="26"/>
      <c r="B64" s="45" t="s">
        <v>43</v>
      </c>
      <c r="C64" s="50">
        <v>809</v>
      </c>
      <c r="D64" s="46">
        <v>810</v>
      </c>
      <c r="E64" s="46">
        <v>1619</v>
      </c>
      <c r="F64" s="42">
        <v>661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1" t="s">
        <v>118</v>
      </c>
      <c r="E68" s="51" t="s">
        <v>119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120</v>
      </c>
      <c r="B70" s="82">
        <f>D70+E70</f>
        <v>94177</v>
      </c>
      <c r="C70" s="83"/>
      <c r="D70" s="63">
        <v>-116</v>
      </c>
      <c r="E70" s="64">
        <v>94293</v>
      </c>
      <c r="H70" s="10"/>
      <c r="I70" s="9"/>
      <c r="J70" s="6"/>
    </row>
    <row r="71" spans="1:5" ht="17.25">
      <c r="A71" s="28" t="s">
        <v>121</v>
      </c>
      <c r="B71" s="84">
        <f>D71+E71</f>
        <v>42370</v>
      </c>
      <c r="C71" s="85"/>
      <c r="D71" s="65">
        <v>-111</v>
      </c>
      <c r="E71" s="65">
        <v>42481</v>
      </c>
    </row>
    <row r="72" spans="1:5" ht="17.25">
      <c r="A72" s="28" t="s">
        <v>122</v>
      </c>
      <c r="B72" s="84">
        <f>D72+E72</f>
        <v>51807</v>
      </c>
      <c r="C72" s="85"/>
      <c r="D72" s="65">
        <v>-5</v>
      </c>
      <c r="E72" s="65">
        <v>51812</v>
      </c>
    </row>
    <row r="73" spans="1:5" ht="18" thickBot="1">
      <c r="A73" s="29" t="s">
        <v>85</v>
      </c>
      <c r="B73" s="86">
        <f>D73+E73</f>
        <v>42402</v>
      </c>
      <c r="C73" s="87"/>
      <c r="D73" s="65">
        <v>26</v>
      </c>
      <c r="E73" s="65">
        <v>42376</v>
      </c>
    </row>
    <row r="74" spans="1:5" ht="18" thickTop="1">
      <c r="A74" s="10"/>
      <c r="C74" s="6"/>
      <c r="D74" s="73"/>
      <c r="E74" s="73"/>
    </row>
    <row r="75" spans="2:6" ht="17.25">
      <c r="B75" s="1" t="s">
        <v>124</v>
      </c>
      <c r="F75" s="14"/>
    </row>
    <row r="76" spans="2:6" ht="17.25">
      <c r="B76" s="1" t="s">
        <v>125</v>
      </c>
      <c r="F76" s="14"/>
    </row>
    <row r="77" ht="17.25">
      <c r="B77" s="1" t="s">
        <v>126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ashiya</cp:lastModifiedBy>
  <cp:lastPrinted>2021-06-08T04:25:17Z</cp:lastPrinted>
  <dcterms:created xsi:type="dcterms:W3CDTF">2013-05-27T04:53:24Z</dcterms:created>
  <dcterms:modified xsi:type="dcterms:W3CDTF">2021-12-01T04:53:46Z</dcterms:modified>
  <cp:category/>
  <cp:version/>
  <cp:contentType/>
  <cp:contentStatus/>
</cp:coreProperties>
</file>