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4700" windowHeight="8355" tabRatio="733" activeTab="0"/>
  </bookViews>
  <sheets>
    <sheet name="12月1日" sheetId="1" r:id="rId1"/>
    <sheet name="11月1日" sheetId="2" r:id="rId2"/>
    <sheet name="10月1日" sheetId="3" r:id="rId3"/>
    <sheet name="9月1日" sheetId="4" r:id="rId4"/>
    <sheet name="8月1日" sheetId="5" r:id="rId5"/>
    <sheet name="7月1日" sheetId="6" r:id="rId6"/>
    <sheet name="6月1日" sheetId="7" r:id="rId7"/>
    <sheet name="5月1日" sheetId="8" r:id="rId8"/>
    <sheet name="4月1日" sheetId="9" r:id="rId9"/>
    <sheet name="3月1日" sheetId="10" r:id="rId10"/>
    <sheet name="2月1日" sheetId="11" r:id="rId11"/>
    <sheet name="1月1日" sheetId="12" r:id="rId12"/>
  </sheets>
  <definedNames>
    <definedName name="_G" localSheetId="11">'1月1日'!$R$5</definedName>
    <definedName name="_G" localSheetId="10">'2月1日'!$R$5</definedName>
    <definedName name="_G" localSheetId="9">'3月1日'!$R$5</definedName>
    <definedName name="_G" localSheetId="8">'4月1日'!$R$5</definedName>
    <definedName name="_G">#REF!</definedName>
    <definedName name="GET" localSheetId="11">'1月1日'!$Q$5:$S$29</definedName>
    <definedName name="GET" localSheetId="10">'2月1日'!$Q$5:$S$29</definedName>
    <definedName name="GET" localSheetId="9">'3月1日'!$Q$5:$S$29</definedName>
    <definedName name="GET" localSheetId="8">'4月1日'!$Q$5:$S$29</definedName>
    <definedName name="GET">#REF!</definedName>
    <definedName name="_xlnm.Print_Area" localSheetId="2">'10月1日'!$A$3:$M$55</definedName>
    <definedName name="_xlnm.Print_Area" localSheetId="1">'11月1日'!$A$3:$M$55</definedName>
    <definedName name="_xlnm.Print_Area" localSheetId="0">'12月1日'!$A$3:$M$55</definedName>
    <definedName name="_xlnm.Print_Area" localSheetId="11">'1月1日'!$A$3:$M$55</definedName>
    <definedName name="_xlnm.Print_Area" localSheetId="10">'2月1日'!$A$3:$M$55</definedName>
    <definedName name="_xlnm.Print_Area" localSheetId="9">'3月1日'!$A$3:$M$55</definedName>
    <definedName name="_xlnm.Print_Area" localSheetId="8">'4月1日'!$A$3:$M$55</definedName>
    <definedName name="_xlnm.Print_Area" localSheetId="7">'5月1日'!$A$3:$M$55</definedName>
    <definedName name="_xlnm.Print_Area" localSheetId="6">'6月1日'!$A$3:$M$55</definedName>
    <definedName name="_xlnm.Print_Area" localSheetId="5">'7月1日'!$A$3:$M$55</definedName>
    <definedName name="_xlnm.Print_Area" localSheetId="4">'8月1日'!$A$3:$M$55</definedName>
    <definedName name="_xlnm.Print_Area" localSheetId="3">'9月1日'!$A$3:$M$55</definedName>
  </definedNames>
  <calcPr fullCalcOnLoad="1"/>
</workbook>
</file>

<file path=xl/sharedStrings.xml><?xml version="1.0" encoding="utf-8"?>
<sst xmlns="http://schemas.openxmlformats.org/spreadsheetml/2006/main" count="1679" uniqueCount="152">
  <si>
    <t>(住民基本台帳及び外国人登録)</t>
  </si>
  <si>
    <t>町        名</t>
  </si>
  <si>
    <t>男</t>
  </si>
  <si>
    <t>女</t>
  </si>
  <si>
    <t>合    計</t>
  </si>
  <si>
    <t>世 帯 数</t>
  </si>
  <si>
    <t>04</t>
  </si>
  <si>
    <t>奥　　    　山</t>
  </si>
  <si>
    <t>浜    風    町</t>
  </si>
  <si>
    <t>05</t>
  </si>
  <si>
    <t>奥    池    町</t>
  </si>
  <si>
    <t>高    浜    町</t>
  </si>
  <si>
    <t>06</t>
  </si>
  <si>
    <t>奥  池  南  町</t>
  </si>
  <si>
    <t>若    葉    町</t>
  </si>
  <si>
    <t>10</t>
  </si>
  <si>
    <t>六  麓  荘  町</t>
  </si>
  <si>
    <t>緑          町</t>
  </si>
  <si>
    <t>13</t>
  </si>
  <si>
    <t>朝 日 ケ 丘 町</t>
  </si>
  <si>
    <t>潮    見    町</t>
  </si>
  <si>
    <t>16</t>
  </si>
  <si>
    <t>山    手    町</t>
  </si>
  <si>
    <t>陽　　光　　町</t>
  </si>
  <si>
    <t>17</t>
  </si>
  <si>
    <t>山  芦  屋  町</t>
  </si>
  <si>
    <t>海　　洋　　町</t>
  </si>
  <si>
    <t>20</t>
  </si>
  <si>
    <t>岩    園    町</t>
  </si>
  <si>
    <t>南　　浜　　町</t>
  </si>
  <si>
    <t>23</t>
  </si>
  <si>
    <t>東    山    町</t>
  </si>
  <si>
    <t>小        計</t>
  </si>
  <si>
    <t>25</t>
  </si>
  <si>
    <t>東  芦  屋  町</t>
  </si>
  <si>
    <t>27</t>
  </si>
  <si>
    <t>西    山    町</t>
  </si>
  <si>
    <t>29</t>
  </si>
  <si>
    <t>三    条    町</t>
  </si>
  <si>
    <t xml:space="preserve">  住 基 人 口 計</t>
  </si>
  <si>
    <t>30</t>
  </si>
  <si>
    <t>翠  ケ  丘  町</t>
  </si>
  <si>
    <t>32</t>
  </si>
  <si>
    <t>親  王  塚  町</t>
  </si>
  <si>
    <t>33</t>
  </si>
  <si>
    <t>大    原    町</t>
  </si>
  <si>
    <t>34</t>
  </si>
  <si>
    <t>船    戸    町</t>
  </si>
  <si>
    <t xml:space="preserve">  外国人登録人口</t>
  </si>
  <si>
    <t>36</t>
  </si>
  <si>
    <t>松  ノ  内  町</t>
  </si>
  <si>
    <t>37</t>
  </si>
  <si>
    <t>月    若    町</t>
  </si>
  <si>
    <t>38</t>
  </si>
  <si>
    <t>西  芦  屋  町</t>
  </si>
  <si>
    <t>39</t>
  </si>
  <si>
    <t>三  条  南  町</t>
  </si>
  <si>
    <t>総　　　　計</t>
  </si>
  <si>
    <t>41</t>
  </si>
  <si>
    <t>楠          町</t>
  </si>
  <si>
    <t>43</t>
  </si>
  <si>
    <t>上  宮  川  町</t>
  </si>
  <si>
    <t>45</t>
  </si>
  <si>
    <t>業    平    町</t>
  </si>
  <si>
    <t>47</t>
  </si>
  <si>
    <t>前    田    町</t>
  </si>
  <si>
    <t>推　計　人　口</t>
  </si>
  <si>
    <t>49</t>
  </si>
  <si>
    <t>清    水    町</t>
  </si>
  <si>
    <t>50</t>
  </si>
  <si>
    <t>春    日    町</t>
  </si>
  <si>
    <t>52</t>
  </si>
  <si>
    <t>打 出 小 槌 町</t>
  </si>
  <si>
    <t>総　数</t>
  </si>
  <si>
    <t>53</t>
  </si>
  <si>
    <t>宮    塚    町</t>
  </si>
  <si>
    <t>54</t>
  </si>
  <si>
    <t>茶  屋  之  町</t>
  </si>
  <si>
    <t>55</t>
  </si>
  <si>
    <t>大    桝    町</t>
  </si>
  <si>
    <t>　男</t>
  </si>
  <si>
    <t>56</t>
  </si>
  <si>
    <t>公    光    町</t>
  </si>
  <si>
    <t>57</t>
  </si>
  <si>
    <t>川    西    町</t>
  </si>
  <si>
    <t>59</t>
  </si>
  <si>
    <t>津    知    町</t>
  </si>
  <si>
    <t>　女</t>
  </si>
  <si>
    <t>60</t>
  </si>
  <si>
    <t>打    出    町</t>
  </si>
  <si>
    <t>61</t>
  </si>
  <si>
    <t>南    宮    町</t>
  </si>
  <si>
    <t>62</t>
  </si>
  <si>
    <t>若    宮    町</t>
  </si>
  <si>
    <t>世帯数</t>
  </si>
  <si>
    <t>63</t>
  </si>
  <si>
    <t>宮    川    町</t>
  </si>
  <si>
    <t>64</t>
  </si>
  <si>
    <t>竹    園    町</t>
  </si>
  <si>
    <t>65</t>
  </si>
  <si>
    <t>精    道    町</t>
  </si>
  <si>
    <t>（注）　町別人口及び世帯数は住民基本台帳に基づいており，外国人登録人口</t>
  </si>
  <si>
    <t>66</t>
  </si>
  <si>
    <t>浜  芦  屋  町</t>
  </si>
  <si>
    <t>　　　は含まない。</t>
  </si>
  <si>
    <t>67</t>
  </si>
  <si>
    <t>平  田  北  町</t>
  </si>
  <si>
    <t>70</t>
  </si>
  <si>
    <t>大    東    町</t>
  </si>
  <si>
    <t>71</t>
  </si>
  <si>
    <t>浜          町</t>
  </si>
  <si>
    <t>72</t>
  </si>
  <si>
    <t>西    蔵    町</t>
  </si>
  <si>
    <t>　　　　また推計人口及び世帯数は，その増減を住民登録と外国人登録に基づ</t>
  </si>
  <si>
    <t>73</t>
  </si>
  <si>
    <t>呉    川    町</t>
  </si>
  <si>
    <t>　　　いているため，例えば震災後登録をそのままに市外に転出した人が再び</t>
  </si>
  <si>
    <t>74</t>
  </si>
  <si>
    <t>伊    勢    町</t>
  </si>
  <si>
    <t>　　　転入しても人口増加には反映されない。したがって取扱には注意を要す</t>
  </si>
  <si>
    <t>松    浜    町</t>
  </si>
  <si>
    <t>　　　る。</t>
  </si>
  <si>
    <t>平    田    町</t>
  </si>
  <si>
    <t>　</t>
  </si>
  <si>
    <t>新    浜    町</t>
  </si>
  <si>
    <t>町別人口及び世帯数</t>
  </si>
  <si>
    <t>前月との差</t>
  </si>
  <si>
    <t>平成１８年１月１日現在</t>
  </si>
  <si>
    <t>平成１８年２月１日現在</t>
  </si>
  <si>
    <t>平成１８年３月１日現在</t>
  </si>
  <si>
    <t>平成１８年４月１日現在</t>
  </si>
  <si>
    <t>平成１８年５月１日現在</t>
  </si>
  <si>
    <t>前月との差</t>
  </si>
  <si>
    <t>前月との差</t>
  </si>
  <si>
    <t>前月との差・真</t>
  </si>
  <si>
    <t>平成１８年６月１日現在</t>
  </si>
  <si>
    <t>前月の数値</t>
  </si>
  <si>
    <t>平成１８年７月１日現在</t>
  </si>
  <si>
    <t>平成１８年８月１日現在</t>
  </si>
  <si>
    <t>前月の数値</t>
  </si>
  <si>
    <t xml:space="preserve">      毎月住民基本台帳法及び外国人登録法に基づく当該月間の移動数の報告</t>
  </si>
  <si>
    <t xml:space="preserve">      を受け，集計したものである。</t>
  </si>
  <si>
    <t>　　　　推計人口と世帯数は,国勢調査(H.17.10.1)の結果を基礎とし，その後</t>
  </si>
  <si>
    <t xml:space="preserve">      毎月住民基本台帳法及び外国人登録法に基づく当該月間の移動数の報告</t>
  </si>
  <si>
    <t xml:space="preserve">      を受け，集計したものである。</t>
  </si>
  <si>
    <t>　　　　推計人口と世帯数は,国勢調査(H.17.10.1)の結果を基礎とし，その後</t>
  </si>
  <si>
    <t>平成１８年９月１日現在</t>
  </si>
  <si>
    <t>南　　浜　　町</t>
  </si>
  <si>
    <t>涼　　風　　町</t>
  </si>
  <si>
    <t>平成１８年１１月１日現在</t>
  </si>
  <si>
    <t>平成１８年１０月１日現在</t>
  </si>
  <si>
    <t>平成１８年１２月１日現在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</si>
</sst>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 "/>
    <numFmt numFmtId="179" formatCode="0;&quot;△ &quot;0"/>
    <numFmt numFmtId="180" formatCode="#,##0_);[Red]\(#,##0\)"/>
  </numFmts>
  <fonts count="13">
    <font>
      <sz val="14"/>
      <name val="明朝"/>
      <family val="1"/>
    </font>
    <font>
      <b/>
      <sz val="14"/>
      <name val="明朝"/>
      <family val="1"/>
    </font>
    <font>
      <i/>
      <sz val="14"/>
      <name val="明朝"/>
      <family val="1"/>
    </font>
    <font>
      <b/>
      <i/>
      <sz val="14"/>
      <name val="明朝"/>
      <family val="1"/>
    </font>
    <font>
      <u val="single"/>
      <sz val="10.5"/>
      <color indexed="12"/>
      <name val="明朝"/>
      <family val="1"/>
    </font>
    <font>
      <sz val="11"/>
      <name val="ＭＳ Ｐゴシック"/>
      <family val="3"/>
    </font>
    <font>
      <u val="single"/>
      <sz val="10.5"/>
      <color indexed="36"/>
      <name val="明朝"/>
      <family val="1"/>
    </font>
    <font>
      <sz val="7"/>
      <name val="ＭＳ Ｐ明朝"/>
      <family val="1"/>
    </font>
    <font>
      <sz val="14"/>
      <name val="ＭＳ 明朝"/>
      <family val="1"/>
    </font>
    <font>
      <b/>
      <sz val="14"/>
      <name val="ＭＳ 明朝"/>
      <family val="1"/>
    </font>
    <font>
      <sz val="14"/>
      <color indexed="9"/>
      <name val="ＭＳ 明朝"/>
      <family val="1"/>
    </font>
    <font>
      <sz val="7"/>
      <name val="明朝"/>
      <family val="1"/>
    </font>
    <font>
      <sz val="14"/>
      <color indexed="10"/>
      <name val="ＭＳ 明朝"/>
      <family val="1"/>
    </font>
  </fonts>
  <fills count="2">
    <fill>
      <patternFill/>
    </fill>
    <fill>
      <patternFill patternType="gray125"/>
    </fill>
  </fills>
  <borders count="90">
    <border>
      <left/>
      <right/>
      <top/>
      <bottom/>
      <diagonal/>
    </border>
    <border>
      <left>
        <color indexed="63"/>
      </left>
      <right>
        <color indexed="63"/>
      </right>
      <top>
        <color indexed="63"/>
      </top>
      <bottom style="thick">
        <color indexed="8"/>
      </botto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color indexed="63"/>
      </right>
      <top style="thick">
        <color indexed="8"/>
      </top>
      <bottom style="thick">
        <color indexed="8"/>
      </bottom>
    </border>
    <border>
      <left style="thick">
        <color indexed="8"/>
      </left>
      <right style="thick">
        <color indexed="8"/>
      </right>
      <top>
        <color indexed="63"/>
      </top>
      <bottom>
        <color indexed="63"/>
      </bottom>
    </border>
    <border>
      <left style="thin">
        <color indexed="8"/>
      </left>
      <right>
        <color indexed="63"/>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dotted">
        <color indexed="8"/>
      </top>
      <bottom style="thin"/>
    </border>
    <border>
      <left>
        <color indexed="63"/>
      </left>
      <right style="thick">
        <color indexed="8"/>
      </right>
      <top style="dotted">
        <color indexed="8"/>
      </top>
      <bottom style="thin"/>
    </border>
    <border>
      <left style="thick">
        <color indexed="8"/>
      </left>
      <right>
        <color indexed="63"/>
      </right>
      <top style="dotted">
        <color indexed="8"/>
      </top>
      <bottom style="thin">
        <color indexed="8"/>
      </bottom>
    </border>
    <border>
      <left>
        <color indexed="63"/>
      </left>
      <right style="thick">
        <color indexed="8"/>
      </right>
      <top style="dotted">
        <color indexed="8"/>
      </top>
      <bottom style="thin">
        <color indexed="8"/>
      </bottom>
    </border>
    <border>
      <left>
        <color indexed="63"/>
      </left>
      <right style="thick">
        <color indexed="8"/>
      </right>
      <top>
        <color indexed="63"/>
      </top>
      <bottom>
        <color indexed="63"/>
      </bottom>
    </border>
    <border>
      <left style="thick">
        <color indexed="8"/>
      </left>
      <right>
        <color indexed="63"/>
      </right>
      <top style="thin"/>
      <bottom style="thin"/>
    </border>
    <border>
      <left>
        <color indexed="63"/>
      </left>
      <right style="thick">
        <color indexed="8"/>
      </right>
      <top style="thin"/>
      <bottom style="thin"/>
    </border>
    <border>
      <left style="thick">
        <color indexed="8"/>
      </left>
      <right>
        <color indexed="63"/>
      </right>
      <top>
        <color indexed="63"/>
      </top>
      <bottom>
        <color indexed="63"/>
      </bottom>
    </border>
    <border>
      <left style="thick">
        <color indexed="8"/>
      </left>
      <right>
        <color indexed="63"/>
      </right>
      <top style="double">
        <color indexed="8"/>
      </top>
      <bottom style="thin"/>
    </border>
    <border>
      <left>
        <color indexed="63"/>
      </left>
      <right style="thick">
        <color indexed="8"/>
      </right>
      <top style="double">
        <color indexed="8"/>
      </top>
      <bottom style="thin"/>
    </border>
    <border>
      <left>
        <color indexed="63"/>
      </left>
      <right>
        <color indexed="63"/>
      </right>
      <top style="thin"/>
      <bottom style="thin"/>
    </border>
    <border>
      <left style="thick"/>
      <right style="thin">
        <color indexed="8"/>
      </right>
      <top style="thin"/>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ck"/>
      <top>
        <color indexed="63"/>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style="thick">
        <color indexed="8"/>
      </bottom>
    </border>
    <border>
      <left>
        <color indexed="63"/>
      </left>
      <right>
        <color indexed="63"/>
      </right>
      <top style="thick">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style="thick">
        <color indexed="8"/>
      </left>
      <right>
        <color indexed="63"/>
      </right>
      <top>
        <color indexed="63"/>
      </top>
      <bottom style="thin"/>
    </border>
    <border>
      <left>
        <color indexed="63"/>
      </left>
      <right style="thick">
        <color indexed="8"/>
      </right>
      <top>
        <color indexed="63"/>
      </top>
      <bottom style="thin"/>
    </border>
    <border>
      <left style="thick">
        <color indexed="8"/>
      </left>
      <right>
        <color indexed="63"/>
      </right>
      <top style="thin"/>
      <bottom style="thin">
        <color indexed="8"/>
      </bottom>
    </border>
    <border>
      <left>
        <color indexed="63"/>
      </left>
      <right style="thick">
        <color indexed="8"/>
      </right>
      <top style="thin"/>
      <bottom style="thin">
        <color indexed="8"/>
      </bottom>
    </border>
    <border>
      <left style="thin"/>
      <right style="thin"/>
      <top style="thin"/>
      <bottom style="thin"/>
    </border>
    <border>
      <left style="thin"/>
      <right>
        <color indexed="63"/>
      </right>
      <top style="thin"/>
      <bottom style="thin"/>
    </border>
    <border>
      <left style="thin"/>
      <right style="thick"/>
      <top style="thick">
        <color indexed="8"/>
      </top>
      <bottom style="thin"/>
    </border>
    <border>
      <left style="thin"/>
      <right style="thick"/>
      <top style="thin"/>
      <bottom style="thin"/>
    </border>
    <border>
      <left style="thin"/>
      <right style="thin"/>
      <top style="thin"/>
      <bottom style="thin">
        <color indexed="8"/>
      </bottom>
    </border>
    <border>
      <left style="thin"/>
      <right>
        <color indexed="63"/>
      </right>
      <top style="thin"/>
      <bottom style="thin">
        <color indexed="8"/>
      </bottom>
    </border>
    <border>
      <left style="thin"/>
      <right style="thick"/>
      <top style="thin"/>
      <bottom style="thin">
        <color indexed="8"/>
      </bottom>
    </border>
    <border>
      <left style="thin">
        <color indexed="8"/>
      </left>
      <right style="thin">
        <color indexed="8"/>
      </right>
      <top>
        <color indexed="63"/>
      </top>
      <bottom style="thin"/>
    </border>
    <border>
      <left style="thin">
        <color indexed="8"/>
      </left>
      <right style="thick">
        <color indexed="8"/>
      </right>
      <top>
        <color indexed="63"/>
      </top>
      <bottom style="thin"/>
    </border>
    <border>
      <left style="thin">
        <color indexed="8"/>
      </left>
      <right style="thin">
        <color indexed="8"/>
      </right>
      <top style="double">
        <color indexed="8"/>
      </top>
      <bottom style="thin"/>
    </border>
    <border>
      <left style="thin">
        <color indexed="8"/>
      </left>
      <right style="thick">
        <color indexed="8"/>
      </right>
      <top style="double">
        <color indexed="8"/>
      </top>
      <bottom style="thin"/>
    </border>
    <border>
      <left style="thick">
        <color indexed="8"/>
      </left>
      <right style="thin">
        <color indexed="8"/>
      </right>
      <top>
        <color indexed="63"/>
      </top>
      <bottom>
        <color indexed="63"/>
      </bottom>
    </border>
    <border>
      <left style="thin">
        <color indexed="8"/>
      </left>
      <right style="thick">
        <color indexed="8"/>
      </right>
      <top>
        <color indexed="63"/>
      </top>
      <bottom>
        <color indexed="63"/>
      </bottom>
    </border>
    <border>
      <left style="thin"/>
      <right>
        <color indexed="63"/>
      </right>
      <top>
        <color indexed="63"/>
      </top>
      <bottom>
        <color indexed="63"/>
      </bottom>
    </border>
    <border>
      <left style="thin"/>
      <right style="thin"/>
      <top style="thick">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ck">
        <color indexed="8"/>
      </left>
      <right style="thin">
        <color indexed="8"/>
      </right>
      <top style="double">
        <color indexed="8"/>
      </top>
      <bottom style="thick">
        <color indexed="8"/>
      </bottom>
    </border>
    <border>
      <left style="thin">
        <color indexed="8"/>
      </left>
      <right style="thin">
        <color indexed="8"/>
      </right>
      <top style="double">
        <color indexed="8"/>
      </top>
      <bottom style="thick">
        <color indexed="8"/>
      </bottom>
    </border>
    <border>
      <left>
        <color indexed="63"/>
      </left>
      <right style="thick">
        <color indexed="8"/>
      </right>
      <top style="double">
        <color indexed="8"/>
      </top>
      <bottom style="thick">
        <color indexed="8"/>
      </bottom>
    </border>
    <border>
      <left style="thin"/>
      <right style="thick"/>
      <top style="thin"/>
      <bottom>
        <color indexed="63"/>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top style="thin">
        <color indexed="8"/>
      </top>
      <bottom style="thin">
        <color indexed="8"/>
      </bottom>
    </border>
    <border>
      <left style="thick">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thick"/>
      <top style="thin">
        <color indexed="8"/>
      </top>
      <bottom style="double">
        <color indexed="8"/>
      </bottom>
    </border>
    <border>
      <left style="thin">
        <color indexed="8"/>
      </left>
      <right style="thick">
        <color indexed="8"/>
      </right>
      <top style="thick">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5" fillId="0" borderId="0" applyFont="0" applyFill="0" applyBorder="0" applyAlignment="0" applyProtection="0"/>
    <xf numFmtId="6" fontId="0" fillId="0" borderId="0" applyFont="0" applyFill="0" applyBorder="0" applyAlignment="0" applyProtection="0"/>
    <xf numFmtId="8" fontId="5"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136">
    <xf numFmtId="0" fontId="0" fillId="0" borderId="0" xfId="0" applyAlignment="1">
      <alignment/>
    </xf>
    <xf numFmtId="0" fontId="8" fillId="0" borderId="0" xfId="0" applyFont="1" applyFill="1" applyAlignment="1">
      <alignment/>
    </xf>
    <xf numFmtId="0" fontId="8" fillId="0" borderId="1" xfId="0" applyFont="1" applyFill="1" applyBorder="1" applyAlignment="1">
      <alignment/>
    </xf>
    <xf numFmtId="0" fontId="8" fillId="0" borderId="0" xfId="0" applyFont="1" applyFill="1" applyBorder="1" applyAlignment="1">
      <alignment/>
    </xf>
    <xf numFmtId="0" fontId="8" fillId="0" borderId="2" xfId="0" applyFont="1" applyFill="1" applyBorder="1" applyAlignment="1">
      <alignmen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xf>
    <xf numFmtId="0" fontId="8" fillId="0" borderId="6" xfId="0" applyFont="1" applyFill="1" applyBorder="1" applyAlignment="1">
      <alignment/>
    </xf>
    <xf numFmtId="0" fontId="8" fillId="0" borderId="8" xfId="0" applyFont="1" applyFill="1" applyBorder="1" applyAlignment="1">
      <alignment horizontal="center"/>
    </xf>
    <xf numFmtId="0" fontId="8" fillId="0" borderId="9" xfId="0" applyFont="1" applyFill="1" applyBorder="1" applyAlignment="1">
      <alignment horizontal="center"/>
    </xf>
    <xf numFmtId="3" fontId="8" fillId="0" borderId="0" xfId="0" applyNumberFormat="1" applyFont="1" applyFill="1" applyAlignment="1">
      <alignment/>
    </xf>
    <xf numFmtId="0" fontId="8" fillId="0" borderId="10" xfId="0" applyFont="1" applyFill="1" applyBorder="1" applyAlignment="1">
      <alignment horizontal="right"/>
    </xf>
    <xf numFmtId="0" fontId="8" fillId="0" borderId="11" xfId="0" applyFont="1" applyFill="1" applyBorder="1" applyAlignment="1">
      <alignment horizontal="center"/>
    </xf>
    <xf numFmtId="0" fontId="8" fillId="0" borderId="12" xfId="0" applyFont="1" applyFill="1" applyBorder="1" applyAlignment="1">
      <alignment/>
    </xf>
    <xf numFmtId="0" fontId="8" fillId="0" borderId="13" xfId="0" applyFont="1" applyFill="1" applyBorder="1" applyAlignment="1">
      <alignment horizontal="center"/>
    </xf>
    <xf numFmtId="0" fontId="8" fillId="0" borderId="14" xfId="0" applyFont="1" applyFill="1" applyBorder="1" applyAlignment="1">
      <alignment horizontal="righ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xf>
    <xf numFmtId="0" fontId="8" fillId="0" borderId="18" xfId="0" applyFont="1" applyFill="1" applyBorder="1" applyAlignment="1">
      <alignment horizontal="center"/>
    </xf>
    <xf numFmtId="0" fontId="8" fillId="0" borderId="19" xfId="0" applyFont="1" applyFill="1" applyBorder="1" applyAlignment="1">
      <alignment/>
    </xf>
    <xf numFmtId="0" fontId="8" fillId="0" borderId="20" xfId="0" applyFont="1" applyFill="1" applyBorder="1" applyAlignment="1">
      <alignment/>
    </xf>
    <xf numFmtId="0" fontId="8" fillId="0" borderId="21" xfId="0" applyFont="1" applyFill="1" applyBorder="1" applyAlignment="1">
      <alignment horizontal="center"/>
    </xf>
    <xf numFmtId="0" fontId="8" fillId="0" borderId="22" xfId="0" applyFont="1" applyFill="1" applyBorder="1" applyAlignment="1">
      <alignment/>
    </xf>
    <xf numFmtId="0" fontId="8" fillId="0" borderId="23" xfId="0" applyFont="1" applyFill="1" applyBorder="1" applyAlignment="1">
      <alignment/>
    </xf>
    <xf numFmtId="0" fontId="8" fillId="0" borderId="24" xfId="0" applyFont="1" applyFill="1" applyBorder="1" applyAlignment="1">
      <alignment/>
    </xf>
    <xf numFmtId="0" fontId="8" fillId="0" borderId="18" xfId="0" applyFont="1" applyFill="1" applyBorder="1" applyAlignment="1">
      <alignment/>
    </xf>
    <xf numFmtId="0" fontId="8" fillId="0" borderId="16" xfId="0" applyFont="1" applyFill="1" applyBorder="1" applyAlignment="1">
      <alignment/>
    </xf>
    <xf numFmtId="3" fontId="8" fillId="0" borderId="25" xfId="0" applyNumberFormat="1" applyFont="1" applyFill="1" applyBorder="1" applyAlignment="1">
      <alignment/>
    </xf>
    <xf numFmtId="3" fontId="8" fillId="0" borderId="26" xfId="0" applyNumberFormat="1" applyFont="1" applyFill="1" applyBorder="1" applyAlignment="1">
      <alignment/>
    </xf>
    <xf numFmtId="3" fontId="8" fillId="0" borderId="16" xfId="0" applyNumberFormat="1" applyFont="1" applyFill="1" applyBorder="1" applyAlignment="1">
      <alignment/>
    </xf>
    <xf numFmtId="0" fontId="8" fillId="0" borderId="27" xfId="0" applyFont="1" applyFill="1" applyBorder="1" applyAlignment="1">
      <alignment horizontal="center"/>
    </xf>
    <xf numFmtId="0" fontId="8" fillId="0" borderId="28" xfId="0" applyFont="1" applyFill="1" applyBorder="1" applyAlignment="1">
      <alignment/>
    </xf>
    <xf numFmtId="0" fontId="8" fillId="0" borderId="29" xfId="0" applyFont="1" applyFill="1" applyBorder="1" applyAlignment="1">
      <alignment/>
    </xf>
    <xf numFmtId="3" fontId="8" fillId="0" borderId="30" xfId="0" applyNumberFormat="1" applyFont="1" applyFill="1" applyBorder="1" applyAlignment="1">
      <alignment/>
    </xf>
    <xf numFmtId="3" fontId="8" fillId="0" borderId="31" xfId="0" applyNumberFormat="1" applyFont="1" applyFill="1" applyBorder="1" applyAlignment="1">
      <alignment/>
    </xf>
    <xf numFmtId="3" fontId="8" fillId="0" borderId="29" xfId="0" applyNumberFormat="1" applyFont="1" applyFill="1" applyBorder="1" applyAlignment="1">
      <alignment/>
    </xf>
    <xf numFmtId="3" fontId="8" fillId="0" borderId="6" xfId="0" applyNumberFormat="1" applyFont="1" applyFill="1" applyBorder="1" applyAlignment="1">
      <alignment/>
    </xf>
    <xf numFmtId="0" fontId="8" fillId="0" borderId="32" xfId="0" applyFont="1" applyFill="1" applyBorder="1" applyAlignment="1">
      <alignment/>
    </xf>
    <xf numFmtId="0" fontId="8" fillId="0" borderId="33" xfId="0" applyFont="1" applyFill="1" applyBorder="1" applyAlignment="1">
      <alignment/>
    </xf>
    <xf numFmtId="0" fontId="8" fillId="0" borderId="34" xfId="0" applyFont="1" applyFill="1" applyBorder="1" applyAlignment="1">
      <alignment/>
    </xf>
    <xf numFmtId="0" fontId="8" fillId="0" borderId="35" xfId="0" applyFont="1" applyFill="1" applyBorder="1" applyAlignment="1">
      <alignment/>
    </xf>
    <xf numFmtId="0" fontId="8" fillId="0" borderId="36" xfId="0" applyFont="1" applyFill="1" applyBorder="1" applyAlignment="1">
      <alignment/>
    </xf>
    <xf numFmtId="0" fontId="8" fillId="0" borderId="37" xfId="0" applyFont="1" applyFill="1" applyBorder="1" applyAlignment="1">
      <alignment/>
    </xf>
    <xf numFmtId="0" fontId="8" fillId="0" borderId="31" xfId="0" applyFont="1" applyFill="1" applyBorder="1" applyAlignment="1">
      <alignment/>
    </xf>
    <xf numFmtId="0" fontId="8" fillId="0" borderId="38" xfId="0" applyFont="1" applyFill="1" applyBorder="1" applyAlignment="1">
      <alignment/>
    </xf>
    <xf numFmtId="0" fontId="9" fillId="0" borderId="0" xfId="0" applyFont="1" applyFill="1" applyAlignment="1">
      <alignment/>
    </xf>
    <xf numFmtId="0" fontId="10" fillId="0" borderId="0" xfId="0" applyFont="1" applyFill="1" applyAlignment="1">
      <alignment horizontal="center"/>
    </xf>
    <xf numFmtId="178" fontId="10" fillId="0" borderId="0" xfId="0" applyNumberFormat="1" applyFont="1" applyFill="1" applyAlignment="1">
      <alignment horizontal="center"/>
    </xf>
    <xf numFmtId="38" fontId="10" fillId="0" borderId="16" xfId="17" applyFont="1" applyFill="1" applyBorder="1" applyAlignment="1">
      <alignment/>
    </xf>
    <xf numFmtId="178" fontId="10" fillId="0" borderId="0" xfId="0" applyNumberFormat="1" applyFont="1" applyFill="1" applyAlignment="1">
      <alignment/>
    </xf>
    <xf numFmtId="0" fontId="8" fillId="0" borderId="0" xfId="0" applyFont="1" applyFill="1" applyBorder="1" applyAlignment="1">
      <alignment horizontal="center"/>
    </xf>
    <xf numFmtId="0" fontId="8" fillId="0" borderId="39" xfId="0" applyFont="1" applyFill="1" applyBorder="1" applyAlignment="1">
      <alignment/>
    </xf>
    <xf numFmtId="0" fontId="8" fillId="0" borderId="40" xfId="0" applyFont="1" applyFill="1" applyBorder="1" applyAlignment="1">
      <alignment/>
    </xf>
    <xf numFmtId="0" fontId="8" fillId="0" borderId="41" xfId="0" applyFont="1" applyFill="1" applyBorder="1" applyAlignment="1">
      <alignment/>
    </xf>
    <xf numFmtId="0" fontId="8" fillId="0" borderId="42" xfId="0" applyFont="1" applyFill="1" applyBorder="1" applyAlignment="1">
      <alignment/>
    </xf>
    <xf numFmtId="0" fontId="8" fillId="0" borderId="43" xfId="0" applyFont="1" applyFill="1" applyBorder="1" applyAlignment="1">
      <alignment/>
    </xf>
    <xf numFmtId="0" fontId="8" fillId="0" borderId="44" xfId="0" applyFont="1" applyFill="1" applyBorder="1" applyAlignment="1">
      <alignment/>
    </xf>
    <xf numFmtId="0" fontId="8" fillId="0" borderId="25" xfId="0" applyFont="1" applyFill="1" applyBorder="1" applyAlignment="1">
      <alignment horizontal="center"/>
    </xf>
    <xf numFmtId="0" fontId="8" fillId="0" borderId="30" xfId="0" applyFont="1" applyFill="1" applyBorder="1" applyAlignment="1">
      <alignment/>
    </xf>
    <xf numFmtId="0" fontId="8" fillId="0" borderId="45" xfId="0" applyFont="1" applyFill="1" applyBorder="1" applyAlignment="1">
      <alignment horizontal="right"/>
    </xf>
    <xf numFmtId="0" fontId="8" fillId="0" borderId="46" xfId="0" applyFont="1" applyFill="1" applyBorder="1" applyAlignment="1">
      <alignment horizontal="center"/>
    </xf>
    <xf numFmtId="0" fontId="8" fillId="0" borderId="47" xfId="0" applyFont="1" applyFill="1" applyBorder="1" applyAlignment="1">
      <alignment horizontal="right"/>
    </xf>
    <xf numFmtId="0" fontId="8" fillId="0" borderId="48" xfId="0" applyFont="1" applyFill="1" applyBorder="1" applyAlignment="1">
      <alignment horizontal="center"/>
    </xf>
    <xf numFmtId="0" fontId="8" fillId="0" borderId="29" xfId="0" applyFont="1" applyFill="1" applyBorder="1" applyAlignment="1">
      <alignment horizontal="center"/>
    </xf>
    <xf numFmtId="0" fontId="8" fillId="0" borderId="0" xfId="0" applyFont="1" applyFill="1" applyAlignment="1">
      <alignment horizontal="center"/>
    </xf>
    <xf numFmtId="0" fontId="10" fillId="0" borderId="0" xfId="0" applyFont="1" applyFill="1" applyAlignment="1">
      <alignment/>
    </xf>
    <xf numFmtId="0" fontId="8" fillId="0" borderId="0" xfId="0" applyNumberFormat="1" applyFont="1" applyFill="1" applyAlignment="1">
      <alignment/>
    </xf>
    <xf numFmtId="38" fontId="10" fillId="0" borderId="0" xfId="17" applyFont="1" applyFill="1" applyAlignment="1">
      <alignment/>
    </xf>
    <xf numFmtId="38" fontId="8" fillId="0" borderId="16" xfId="17" applyFont="1" applyFill="1" applyBorder="1" applyAlignment="1">
      <alignment/>
    </xf>
    <xf numFmtId="178" fontId="10" fillId="0" borderId="0" xfId="0" applyNumberFormat="1" applyFont="1" applyFill="1" applyAlignment="1">
      <alignment horizontal="right"/>
    </xf>
    <xf numFmtId="0" fontId="10" fillId="0" borderId="0" xfId="0" applyFont="1" applyFill="1" applyAlignment="1">
      <alignment horizontal="right"/>
    </xf>
    <xf numFmtId="3" fontId="8" fillId="0" borderId="0" xfId="0" applyNumberFormat="1" applyFont="1" applyFill="1" applyBorder="1" applyAlignment="1">
      <alignment/>
    </xf>
    <xf numFmtId="176" fontId="10" fillId="0" borderId="0" xfId="17" applyNumberFormat="1" applyFont="1" applyFill="1" applyAlignment="1">
      <alignment/>
    </xf>
    <xf numFmtId="0" fontId="8" fillId="0" borderId="0" xfId="0" applyFont="1" applyAlignment="1">
      <alignment/>
    </xf>
    <xf numFmtId="0" fontId="8" fillId="0" borderId="49" xfId="0" applyFont="1" applyFill="1" applyBorder="1" applyAlignment="1">
      <alignment/>
    </xf>
    <xf numFmtId="0" fontId="8" fillId="0" borderId="50" xfId="0" applyFont="1" applyFill="1" applyBorder="1" applyAlignment="1">
      <alignment horizontal="center"/>
    </xf>
    <xf numFmtId="0" fontId="8" fillId="0" borderId="51" xfId="0" applyFont="1" applyFill="1" applyBorder="1" applyAlignment="1">
      <alignment/>
    </xf>
    <xf numFmtId="0" fontId="8" fillId="0" borderId="52" xfId="0" applyFont="1" applyFill="1" applyBorder="1" applyAlignment="1">
      <alignment horizontal="center"/>
    </xf>
    <xf numFmtId="180" fontId="8" fillId="0" borderId="53" xfId="0" applyNumberFormat="1" applyFont="1" applyFill="1" applyBorder="1" applyAlignment="1">
      <alignment/>
    </xf>
    <xf numFmtId="180" fontId="8" fillId="0" borderId="54" xfId="0" applyNumberFormat="1" applyFont="1" applyFill="1" applyBorder="1" applyAlignment="1">
      <alignment/>
    </xf>
    <xf numFmtId="180" fontId="8" fillId="0" borderId="55" xfId="0" applyNumberFormat="1" applyFont="1" applyFill="1" applyBorder="1" applyAlignment="1">
      <alignment/>
    </xf>
    <xf numFmtId="180" fontId="8" fillId="0" borderId="56" xfId="0" applyNumberFormat="1" applyFont="1" applyFill="1" applyBorder="1" applyAlignment="1">
      <alignment/>
    </xf>
    <xf numFmtId="180" fontId="8" fillId="0" borderId="57" xfId="0" applyNumberFormat="1" applyFont="1" applyFill="1" applyBorder="1" applyAlignment="1">
      <alignment/>
    </xf>
    <xf numFmtId="180" fontId="8" fillId="0" borderId="58" xfId="0" applyNumberFormat="1" applyFont="1" applyFill="1" applyBorder="1" applyAlignment="1">
      <alignment/>
    </xf>
    <xf numFmtId="180" fontId="8" fillId="0" borderId="59" xfId="0" applyNumberFormat="1" applyFont="1" applyFill="1" applyBorder="1" applyAlignment="1">
      <alignment/>
    </xf>
    <xf numFmtId="180" fontId="8" fillId="0" borderId="60" xfId="0" applyNumberFormat="1" applyFont="1" applyFill="1" applyBorder="1" applyAlignment="1">
      <alignment/>
    </xf>
    <xf numFmtId="180" fontId="8" fillId="0" borderId="61" xfId="0" applyNumberFormat="1" applyFont="1" applyFill="1" applyBorder="1" applyAlignment="1">
      <alignment/>
    </xf>
    <xf numFmtId="180" fontId="8" fillId="0" borderId="62" xfId="0" applyNumberFormat="1" applyFont="1" applyFill="1" applyBorder="1" applyAlignment="1">
      <alignment/>
    </xf>
    <xf numFmtId="180" fontId="8" fillId="0" borderId="63" xfId="0" applyNumberFormat="1" applyFont="1" applyFill="1" applyBorder="1" applyAlignment="1">
      <alignment/>
    </xf>
    <xf numFmtId="180" fontId="8" fillId="0" borderId="25" xfId="0" applyNumberFormat="1" applyFont="1" applyFill="1" applyBorder="1" applyAlignment="1">
      <alignment/>
    </xf>
    <xf numFmtId="180" fontId="8" fillId="0" borderId="26" xfId="0" applyNumberFormat="1" applyFont="1" applyFill="1" applyBorder="1" applyAlignment="1">
      <alignment/>
    </xf>
    <xf numFmtId="180" fontId="8" fillId="0" borderId="16" xfId="0" applyNumberFormat="1" applyFont="1" applyFill="1" applyBorder="1" applyAlignment="1">
      <alignment/>
    </xf>
    <xf numFmtId="180" fontId="8" fillId="0" borderId="64" xfId="0" applyNumberFormat="1" applyFont="1" applyFill="1" applyBorder="1" applyAlignment="1">
      <alignment/>
    </xf>
    <xf numFmtId="180" fontId="8" fillId="0" borderId="65" xfId="0" applyNumberFormat="1" applyFont="1" applyFill="1" applyBorder="1" applyAlignment="1">
      <alignment/>
    </xf>
    <xf numFmtId="180" fontId="8" fillId="0" borderId="66" xfId="0" applyNumberFormat="1" applyFont="1" applyFill="1" applyBorder="1" applyAlignment="1">
      <alignment/>
    </xf>
    <xf numFmtId="180" fontId="8" fillId="0" borderId="67" xfId="0" applyNumberFormat="1" applyFont="1" applyFill="1" applyBorder="1" applyAlignment="1">
      <alignment/>
    </xf>
    <xf numFmtId="180" fontId="8" fillId="0" borderId="68" xfId="0" applyNumberFormat="1" applyFont="1" applyFill="1" applyBorder="1" applyAlignment="1">
      <alignment/>
    </xf>
    <xf numFmtId="180" fontId="8" fillId="0" borderId="69" xfId="0" applyNumberFormat="1" applyFont="1" applyFill="1" applyBorder="1" applyAlignment="1">
      <alignment/>
    </xf>
    <xf numFmtId="180" fontId="8" fillId="0" borderId="70" xfId="0" applyNumberFormat="1" applyFont="1" applyFill="1" applyBorder="1" applyAlignment="1">
      <alignment/>
    </xf>
    <xf numFmtId="180" fontId="8" fillId="0" borderId="71" xfId="0" applyNumberFormat="1" applyFont="1" applyFill="1" applyBorder="1" applyAlignment="1">
      <alignment/>
    </xf>
    <xf numFmtId="180" fontId="8" fillId="0" borderId="72" xfId="0" applyNumberFormat="1" applyFont="1" applyFill="1" applyBorder="1" applyAlignment="1">
      <alignment/>
    </xf>
    <xf numFmtId="180" fontId="8" fillId="0" borderId="31" xfId="0" applyNumberFormat="1" applyFont="1" applyFill="1" applyBorder="1" applyAlignment="1">
      <alignment/>
    </xf>
    <xf numFmtId="180" fontId="8" fillId="0" borderId="73" xfId="21" applyNumberFormat="1" applyFont="1" applyFill="1" applyBorder="1" applyAlignment="1">
      <alignment/>
      <protection/>
    </xf>
    <xf numFmtId="180" fontId="8" fillId="0" borderId="74" xfId="0" applyNumberFormat="1" applyFont="1" applyFill="1" applyBorder="1" applyAlignment="1">
      <alignment/>
    </xf>
    <xf numFmtId="180" fontId="8" fillId="0" borderId="75" xfId="0" applyNumberFormat="1" applyFont="1" applyFill="1" applyBorder="1" applyAlignment="1">
      <alignment/>
    </xf>
    <xf numFmtId="180" fontId="8" fillId="0" borderId="23" xfId="0" applyNumberFormat="1" applyFont="1" applyFill="1" applyBorder="1" applyAlignment="1">
      <alignment/>
    </xf>
    <xf numFmtId="180" fontId="8" fillId="0" borderId="24" xfId="0" applyNumberFormat="1" applyFont="1" applyFill="1" applyBorder="1" applyAlignment="1">
      <alignment/>
    </xf>
    <xf numFmtId="180" fontId="8" fillId="0" borderId="18" xfId="0" applyNumberFormat="1" applyFont="1" applyFill="1" applyBorder="1" applyAlignment="1">
      <alignment/>
    </xf>
    <xf numFmtId="180" fontId="8" fillId="0" borderId="30" xfId="0" applyNumberFormat="1" applyFont="1" applyFill="1" applyBorder="1" applyAlignment="1">
      <alignment/>
    </xf>
    <xf numFmtId="180" fontId="8" fillId="0" borderId="29" xfId="0" applyNumberFormat="1" applyFont="1" applyFill="1" applyBorder="1" applyAlignment="1">
      <alignment/>
    </xf>
    <xf numFmtId="180" fontId="8" fillId="0" borderId="37" xfId="0" applyNumberFormat="1" applyFont="1" applyFill="1" applyBorder="1" applyAlignment="1">
      <alignment/>
    </xf>
    <xf numFmtId="180" fontId="8" fillId="0" borderId="76" xfId="0" applyNumberFormat="1" applyFont="1" applyFill="1" applyBorder="1" applyAlignment="1">
      <alignment/>
    </xf>
    <xf numFmtId="180" fontId="8" fillId="0" borderId="77" xfId="0" applyNumberFormat="1" applyFont="1" applyFill="1" applyBorder="1" applyAlignment="1">
      <alignment/>
    </xf>
    <xf numFmtId="180" fontId="8" fillId="0" borderId="78" xfId="0" applyNumberFormat="1" applyFont="1" applyFill="1" applyBorder="1" applyAlignment="1">
      <alignment/>
    </xf>
    <xf numFmtId="180" fontId="8" fillId="0" borderId="79" xfId="0" applyNumberFormat="1" applyFont="1" applyFill="1" applyBorder="1" applyAlignment="1">
      <alignment/>
    </xf>
    <xf numFmtId="180" fontId="8" fillId="0" borderId="80" xfId="0" applyNumberFormat="1" applyFont="1" applyFill="1" applyBorder="1" applyAlignment="1">
      <alignment/>
    </xf>
    <xf numFmtId="180" fontId="8" fillId="0" borderId="81" xfId="0" applyNumberFormat="1" applyFont="1" applyFill="1" applyBorder="1" applyAlignment="1">
      <alignment/>
    </xf>
    <xf numFmtId="180" fontId="8" fillId="0" borderId="82" xfId="0" applyNumberFormat="1" applyFont="1" applyFill="1" applyBorder="1" applyAlignment="1">
      <alignment/>
    </xf>
    <xf numFmtId="180" fontId="8" fillId="0" borderId="83" xfId="0" applyNumberFormat="1" applyFont="1" applyFill="1" applyBorder="1" applyAlignment="1">
      <alignment/>
    </xf>
    <xf numFmtId="180" fontId="8" fillId="0" borderId="84" xfId="0" applyNumberFormat="1" applyFont="1" applyFill="1" applyBorder="1" applyAlignment="1">
      <alignment/>
    </xf>
    <xf numFmtId="180" fontId="8" fillId="0" borderId="85" xfId="0" applyNumberFormat="1" applyFont="1" applyFill="1" applyBorder="1" applyAlignment="1">
      <alignment/>
    </xf>
    <xf numFmtId="180" fontId="8" fillId="0" borderId="86" xfId="0" applyNumberFormat="1" applyFont="1" applyFill="1" applyBorder="1" applyAlignment="1">
      <alignment/>
    </xf>
    <xf numFmtId="180" fontId="8" fillId="0" borderId="87" xfId="0" applyNumberFormat="1" applyFont="1" applyFill="1" applyBorder="1" applyAlignment="1">
      <alignment/>
    </xf>
    <xf numFmtId="180" fontId="8" fillId="0" borderId="88" xfId="0" applyNumberFormat="1" applyFont="1" applyFill="1" applyBorder="1" applyAlignment="1">
      <alignment/>
    </xf>
    <xf numFmtId="180" fontId="8" fillId="0" borderId="89" xfId="0" applyNumberFormat="1" applyFont="1" applyFill="1" applyBorder="1" applyAlignment="1">
      <alignment/>
    </xf>
    <xf numFmtId="180" fontId="8" fillId="0" borderId="73" xfId="0" applyNumberFormat="1" applyFont="1" applyFill="1" applyBorder="1" applyAlignment="1">
      <alignment/>
    </xf>
    <xf numFmtId="180" fontId="8" fillId="0" borderId="34" xfId="0" applyNumberFormat="1" applyFont="1" applyFill="1" applyBorder="1" applyAlignment="1">
      <alignment/>
    </xf>
    <xf numFmtId="180" fontId="8" fillId="0" borderId="35" xfId="0" applyNumberFormat="1" applyFont="1" applyFill="1" applyBorder="1" applyAlignment="1">
      <alignment/>
    </xf>
    <xf numFmtId="180" fontId="8" fillId="0" borderId="33" xfId="0" applyNumberFormat="1" applyFont="1" applyFill="1" applyBorder="1" applyAlignment="1">
      <alignment/>
    </xf>
    <xf numFmtId="180" fontId="8" fillId="0" borderId="36" xfId="0" applyNumberFormat="1" applyFont="1" applyFill="1" applyBorder="1" applyAlignment="1">
      <alignment/>
    </xf>
    <xf numFmtId="0" fontId="12" fillId="0" borderId="0" xfId="0" applyFont="1" applyFill="1" applyAlignment="1">
      <alignment/>
    </xf>
    <xf numFmtId="178" fontId="12" fillId="0" borderId="0" xfId="0" applyNumberFormat="1" applyFont="1" applyFill="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町人020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W57"/>
  <sheetViews>
    <sheetView tabSelected="1"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151</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82">
        <v>195</v>
      </c>
      <c r="D6" s="82">
        <v>249</v>
      </c>
      <c r="E6" s="99">
        <v>444</v>
      </c>
      <c r="F6" s="100">
        <v>185</v>
      </c>
      <c r="G6" s="9"/>
      <c r="H6" s="16">
        <v>81</v>
      </c>
      <c r="I6" s="17" t="s">
        <v>8</v>
      </c>
      <c r="J6" s="82">
        <v>665</v>
      </c>
      <c r="K6" s="82">
        <v>749</v>
      </c>
      <c r="L6" s="83">
        <v>1414</v>
      </c>
      <c r="M6" s="84">
        <v>538</v>
      </c>
      <c r="N6" s="3"/>
      <c r="O6" s="3"/>
      <c r="P6" s="3"/>
      <c r="Q6" s="3"/>
      <c r="R6" s="3"/>
      <c r="Y6" s="13"/>
      <c r="AA6" s="13"/>
      <c r="AC6" s="13"/>
      <c r="AE6" s="13"/>
      <c r="AG6" s="13"/>
      <c r="AI6" s="13"/>
      <c r="AK6" s="13"/>
      <c r="AM6" s="13"/>
      <c r="AO6" s="13"/>
      <c r="AQ6" s="13"/>
      <c r="AS6" s="13"/>
      <c r="AU6" s="13"/>
      <c r="AW6" s="13"/>
    </row>
    <row r="7" spans="1:49" ht="17.25">
      <c r="A7" s="18" t="s">
        <v>9</v>
      </c>
      <c r="B7" s="19" t="s">
        <v>10</v>
      </c>
      <c r="C7" s="82">
        <v>259</v>
      </c>
      <c r="D7" s="82">
        <v>293</v>
      </c>
      <c r="E7" s="101">
        <v>552</v>
      </c>
      <c r="F7" s="100">
        <v>245</v>
      </c>
      <c r="G7" s="9"/>
      <c r="H7" s="16">
        <v>82</v>
      </c>
      <c r="I7" s="17" t="s">
        <v>11</v>
      </c>
      <c r="J7" s="82">
        <v>1995</v>
      </c>
      <c r="K7" s="82">
        <v>2296</v>
      </c>
      <c r="L7" s="83">
        <v>4291</v>
      </c>
      <c r="M7" s="85">
        <v>1864</v>
      </c>
      <c r="N7" s="3"/>
      <c r="O7" s="3"/>
      <c r="P7" s="3"/>
      <c r="Q7" s="3"/>
      <c r="R7" s="3"/>
      <c r="Y7" s="13"/>
      <c r="AA7" s="13"/>
      <c r="AC7" s="13"/>
      <c r="AE7" s="13"/>
      <c r="AG7" s="13"/>
      <c r="AI7" s="13"/>
      <c r="AK7" s="13"/>
      <c r="AM7" s="13"/>
      <c r="AO7" s="13"/>
      <c r="AQ7" s="13"/>
      <c r="AS7" s="13"/>
      <c r="AU7" s="13"/>
      <c r="AW7" s="13"/>
    </row>
    <row r="8" spans="1:49" ht="17.25">
      <c r="A8" s="18" t="s">
        <v>12</v>
      </c>
      <c r="B8" s="19" t="s">
        <v>13</v>
      </c>
      <c r="C8" s="82">
        <v>350</v>
      </c>
      <c r="D8" s="82">
        <v>410</v>
      </c>
      <c r="E8" s="82">
        <v>760</v>
      </c>
      <c r="F8" s="100">
        <v>329</v>
      </c>
      <c r="G8" s="9"/>
      <c r="H8" s="16">
        <v>83</v>
      </c>
      <c r="I8" s="17" t="s">
        <v>14</v>
      </c>
      <c r="J8" s="82">
        <v>1601</v>
      </c>
      <c r="K8" s="82">
        <v>1814</v>
      </c>
      <c r="L8" s="83">
        <v>3415</v>
      </c>
      <c r="M8" s="85">
        <v>1465</v>
      </c>
      <c r="N8" s="3"/>
      <c r="O8" s="3"/>
      <c r="P8" s="3"/>
      <c r="Q8" s="3"/>
      <c r="R8" s="3"/>
      <c r="Y8" s="13"/>
      <c r="AA8" s="13"/>
      <c r="AC8" s="13"/>
      <c r="AE8" s="13"/>
      <c r="AG8" s="13"/>
      <c r="AI8" s="13"/>
      <c r="AK8" s="13"/>
      <c r="AM8" s="13"/>
      <c r="AO8" s="13"/>
      <c r="AQ8" s="13"/>
      <c r="AS8" s="13"/>
      <c r="AU8" s="13"/>
      <c r="AW8" s="13"/>
    </row>
    <row r="9" spans="1:49" ht="17.25">
      <c r="A9" s="18" t="s">
        <v>15</v>
      </c>
      <c r="B9" s="19" t="s">
        <v>16</v>
      </c>
      <c r="C9" s="82">
        <v>267</v>
      </c>
      <c r="D9" s="82">
        <v>319</v>
      </c>
      <c r="E9" s="82">
        <v>586</v>
      </c>
      <c r="F9" s="100">
        <v>250</v>
      </c>
      <c r="G9" s="9"/>
      <c r="H9" s="16">
        <v>84</v>
      </c>
      <c r="I9" s="17" t="s">
        <v>17</v>
      </c>
      <c r="J9" s="82">
        <v>872</v>
      </c>
      <c r="K9" s="82">
        <v>1027</v>
      </c>
      <c r="L9" s="83">
        <v>1899</v>
      </c>
      <c r="M9" s="85">
        <v>715</v>
      </c>
      <c r="N9" s="3"/>
      <c r="O9" s="3"/>
      <c r="P9" s="3"/>
      <c r="Q9" s="3"/>
      <c r="R9" s="3"/>
      <c r="W9" s="13"/>
      <c r="Y9" s="13"/>
      <c r="AA9" s="13"/>
      <c r="AC9" s="13"/>
      <c r="AE9" s="13"/>
      <c r="AG9" s="13"/>
      <c r="AI9" s="13"/>
      <c r="AK9" s="13"/>
      <c r="AM9" s="13"/>
      <c r="AO9" s="13"/>
      <c r="AQ9" s="13"/>
      <c r="AS9" s="13"/>
      <c r="AU9" s="13"/>
      <c r="AW9" s="13"/>
    </row>
    <row r="10" spans="1:49" ht="17.25">
      <c r="A10" s="18" t="s">
        <v>18</v>
      </c>
      <c r="B10" s="19" t="s">
        <v>19</v>
      </c>
      <c r="C10" s="82">
        <v>3588</v>
      </c>
      <c r="D10" s="82">
        <v>3863</v>
      </c>
      <c r="E10" s="82">
        <v>7451</v>
      </c>
      <c r="F10" s="100">
        <v>3337</v>
      </c>
      <c r="G10" s="9"/>
      <c r="H10" s="16">
        <v>85</v>
      </c>
      <c r="I10" s="17" t="s">
        <v>20</v>
      </c>
      <c r="J10" s="82">
        <v>568</v>
      </c>
      <c r="K10" s="82">
        <v>646</v>
      </c>
      <c r="L10" s="83">
        <v>1214</v>
      </c>
      <c r="M10" s="85">
        <v>496</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82">
        <v>788</v>
      </c>
      <c r="D11" s="82">
        <v>892</v>
      </c>
      <c r="E11" s="82">
        <v>1680</v>
      </c>
      <c r="F11" s="100">
        <v>703</v>
      </c>
      <c r="G11" s="9"/>
      <c r="H11" s="3">
        <v>90</v>
      </c>
      <c r="I11" s="20" t="s">
        <v>23</v>
      </c>
      <c r="J11" s="82">
        <v>847</v>
      </c>
      <c r="K11" s="82">
        <v>1112</v>
      </c>
      <c r="L11" s="83">
        <v>1959</v>
      </c>
      <c r="M11" s="85">
        <v>1021</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82">
        <v>520</v>
      </c>
      <c r="D12" s="82">
        <v>627</v>
      </c>
      <c r="E12" s="82">
        <v>1147</v>
      </c>
      <c r="F12" s="100">
        <v>495</v>
      </c>
      <c r="G12" s="9"/>
      <c r="H12" s="21">
        <v>91</v>
      </c>
      <c r="I12" s="22" t="s">
        <v>26</v>
      </c>
      <c r="J12" s="82">
        <v>129</v>
      </c>
      <c r="K12" s="82">
        <v>127</v>
      </c>
      <c r="L12" s="83">
        <v>256</v>
      </c>
      <c r="M12" s="85">
        <v>83</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82">
        <v>1437</v>
      </c>
      <c r="D13" s="82">
        <v>1691</v>
      </c>
      <c r="E13" s="82">
        <v>3128</v>
      </c>
      <c r="F13" s="100">
        <v>1305</v>
      </c>
      <c r="G13" s="9"/>
      <c r="H13" s="80">
        <v>92</v>
      </c>
      <c r="I13" s="81" t="s">
        <v>147</v>
      </c>
      <c r="J13" s="86">
        <v>311</v>
      </c>
      <c r="K13" s="86">
        <v>303</v>
      </c>
      <c r="L13" s="87">
        <v>614</v>
      </c>
      <c r="M13" s="88">
        <v>211</v>
      </c>
      <c r="W13" s="13"/>
      <c r="Y13" s="13"/>
      <c r="AA13" s="13"/>
      <c r="AC13" s="13"/>
      <c r="AE13" s="13"/>
      <c r="AG13" s="13"/>
      <c r="AI13" s="13"/>
      <c r="AK13" s="13"/>
      <c r="AM13" s="13"/>
      <c r="AO13" s="13"/>
      <c r="AQ13" s="13"/>
      <c r="AS13" s="13"/>
      <c r="AU13" s="13"/>
      <c r="AW13" s="13"/>
    </row>
    <row r="14" spans="1:49" ht="18" thickBot="1">
      <c r="A14" s="18" t="s">
        <v>30</v>
      </c>
      <c r="B14" s="19" t="s">
        <v>31</v>
      </c>
      <c r="C14" s="82">
        <v>1067</v>
      </c>
      <c r="D14" s="82">
        <v>1322</v>
      </c>
      <c r="E14" s="82">
        <v>2389</v>
      </c>
      <c r="F14" s="100">
        <v>1067</v>
      </c>
      <c r="G14" s="23"/>
      <c r="H14" s="78">
        <v>93</v>
      </c>
      <c r="I14" s="79" t="s">
        <v>148</v>
      </c>
      <c r="J14" s="89">
        <v>1</v>
      </c>
      <c r="K14" s="89">
        <v>1</v>
      </c>
      <c r="L14" s="89">
        <v>2</v>
      </c>
      <c r="M14" s="90">
        <v>1</v>
      </c>
      <c r="Y14" s="13"/>
      <c r="AA14" s="13"/>
      <c r="AC14" s="13"/>
      <c r="AE14" s="13"/>
      <c r="AG14" s="13"/>
      <c r="AI14" s="13"/>
      <c r="AK14" s="13"/>
      <c r="AM14" s="13"/>
      <c r="AO14" s="13"/>
      <c r="AQ14" s="13"/>
      <c r="AS14" s="13"/>
      <c r="AU14" s="13"/>
      <c r="AW14" s="13"/>
    </row>
    <row r="15" spans="1:49" ht="18" thickTop="1">
      <c r="A15" s="18" t="s">
        <v>33</v>
      </c>
      <c r="B15" s="19" t="s">
        <v>34</v>
      </c>
      <c r="C15" s="82">
        <v>860</v>
      </c>
      <c r="D15" s="82">
        <v>1058</v>
      </c>
      <c r="E15" s="82">
        <v>1918</v>
      </c>
      <c r="F15" s="100">
        <v>922</v>
      </c>
      <c r="G15" s="23"/>
      <c r="H15" s="24"/>
      <c r="I15" s="25" t="s">
        <v>32</v>
      </c>
      <c r="J15" s="91">
        <f>SUM(J6:J14)</f>
        <v>6989</v>
      </c>
      <c r="K15" s="91">
        <f>SUM(K6:K14)</f>
        <v>8075</v>
      </c>
      <c r="L15" s="91">
        <f>SUM(L6:L14)</f>
        <v>15064</v>
      </c>
      <c r="M15" s="92">
        <f>SUM(M6:M14)</f>
        <v>6394</v>
      </c>
      <c r="Y15" s="13"/>
      <c r="AA15" s="13"/>
      <c r="AC15" s="13"/>
      <c r="AE15" s="13"/>
      <c r="AG15" s="13"/>
      <c r="AI15" s="13"/>
      <c r="AK15" s="13"/>
      <c r="AM15" s="13"/>
      <c r="AO15" s="13"/>
      <c r="AQ15" s="13"/>
      <c r="AS15" s="13"/>
      <c r="AU15" s="13"/>
      <c r="AW15" s="13"/>
    </row>
    <row r="16" spans="1:49" ht="17.25">
      <c r="A16" s="18" t="s">
        <v>35</v>
      </c>
      <c r="B16" s="19" t="s">
        <v>36</v>
      </c>
      <c r="C16" s="82">
        <v>584</v>
      </c>
      <c r="D16" s="82">
        <v>745</v>
      </c>
      <c r="E16" s="82">
        <v>1329</v>
      </c>
      <c r="F16" s="100">
        <v>629</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37</v>
      </c>
      <c r="B17" s="19" t="s">
        <v>38</v>
      </c>
      <c r="C17" s="82">
        <v>872</v>
      </c>
      <c r="D17" s="82">
        <v>1060</v>
      </c>
      <c r="E17" s="82">
        <v>1932</v>
      </c>
      <c r="F17" s="100">
        <v>828</v>
      </c>
      <c r="G17" s="23"/>
      <c r="H17" s="23"/>
      <c r="I17" s="30"/>
      <c r="J17" s="93"/>
      <c r="K17" s="94"/>
      <c r="L17" s="94"/>
      <c r="M17" s="95"/>
      <c r="Y17" s="13"/>
      <c r="AA17" s="13"/>
      <c r="AC17" s="13"/>
      <c r="AE17" s="13"/>
      <c r="AG17" s="13"/>
      <c r="AI17" s="13"/>
      <c r="AK17" s="13"/>
      <c r="AM17" s="13"/>
      <c r="AO17" s="13"/>
      <c r="AQ17" s="13"/>
      <c r="AS17" s="13"/>
      <c r="AU17" s="13"/>
      <c r="AW17" s="13"/>
    </row>
    <row r="18" spans="1:49" ht="17.25">
      <c r="A18" s="18" t="s">
        <v>40</v>
      </c>
      <c r="B18" s="19" t="s">
        <v>41</v>
      </c>
      <c r="C18" s="82">
        <v>2088</v>
      </c>
      <c r="D18" s="82">
        <v>2465</v>
      </c>
      <c r="E18" s="82">
        <v>4553</v>
      </c>
      <c r="F18" s="100">
        <v>1952</v>
      </c>
      <c r="G18" s="23"/>
      <c r="H18" s="23"/>
      <c r="I18" s="34" t="s">
        <v>39</v>
      </c>
      <c r="J18" s="93">
        <f>C55+J15</f>
        <v>42368</v>
      </c>
      <c r="K18" s="94">
        <f>D55+K15</f>
        <v>49674</v>
      </c>
      <c r="L18" s="94">
        <f>E55+L15</f>
        <v>92042</v>
      </c>
      <c r="M18" s="95">
        <f>F55+M15</f>
        <v>40645</v>
      </c>
      <c r="Y18" s="13"/>
      <c r="AA18" s="13"/>
      <c r="AC18" s="13"/>
      <c r="AE18" s="13"/>
      <c r="AG18" s="13"/>
      <c r="AI18" s="13"/>
      <c r="AK18" s="13"/>
      <c r="AM18" s="13"/>
      <c r="AO18" s="13"/>
      <c r="AQ18" s="13"/>
      <c r="AS18" s="13"/>
      <c r="AU18" s="13"/>
      <c r="AW18" s="13"/>
    </row>
    <row r="19" spans="1:49" ht="18" thickBot="1">
      <c r="A19" s="18" t="s">
        <v>42</v>
      </c>
      <c r="B19" s="19" t="s">
        <v>43</v>
      </c>
      <c r="C19" s="82">
        <v>663</v>
      </c>
      <c r="D19" s="82">
        <v>828</v>
      </c>
      <c r="E19" s="82">
        <v>1491</v>
      </c>
      <c r="F19" s="100">
        <v>684</v>
      </c>
      <c r="G19" s="23"/>
      <c r="H19" s="35"/>
      <c r="I19" s="36"/>
      <c r="J19" s="37"/>
      <c r="K19" s="38"/>
      <c r="L19" s="38"/>
      <c r="M19" s="39"/>
      <c r="W19" s="13"/>
      <c r="Y19" s="13"/>
      <c r="AA19" s="13"/>
      <c r="AC19" s="13"/>
      <c r="AE19" s="13"/>
      <c r="AG19" s="13"/>
      <c r="AI19" s="13"/>
      <c r="AK19" s="13"/>
      <c r="AM19" s="13"/>
      <c r="AO19" s="13"/>
      <c r="AQ19" s="13"/>
      <c r="AS19" s="13"/>
      <c r="AU19" s="13"/>
      <c r="AW19" s="13"/>
    </row>
    <row r="20" spans="1:49" ht="18.75" thickBot="1" thickTop="1">
      <c r="A20" s="18" t="s">
        <v>44</v>
      </c>
      <c r="B20" s="19" t="s">
        <v>45</v>
      </c>
      <c r="C20" s="82">
        <v>1040</v>
      </c>
      <c r="D20" s="82">
        <v>1347</v>
      </c>
      <c r="E20" s="82">
        <v>2387</v>
      </c>
      <c r="F20" s="100">
        <v>1163</v>
      </c>
      <c r="G20" s="23"/>
      <c r="H20" s="10"/>
      <c r="I20" s="10"/>
      <c r="J20" s="40"/>
      <c r="K20" s="40"/>
      <c r="L20" s="40"/>
      <c r="M20" s="40"/>
      <c r="Y20" s="13"/>
      <c r="AA20" s="13"/>
      <c r="AC20" s="13"/>
      <c r="AE20" s="13"/>
      <c r="AG20" s="13"/>
      <c r="AI20" s="13"/>
      <c r="AK20" s="13"/>
      <c r="AM20" s="13"/>
      <c r="AO20" s="13"/>
      <c r="AQ20" s="13"/>
      <c r="AS20" s="13"/>
      <c r="AU20" s="13"/>
      <c r="AW20" s="13"/>
    </row>
    <row r="21" spans="1:49" ht="18" thickTop="1">
      <c r="A21" s="18" t="s">
        <v>46</v>
      </c>
      <c r="B21" s="19" t="s">
        <v>47</v>
      </c>
      <c r="C21" s="82">
        <v>338</v>
      </c>
      <c r="D21" s="82">
        <v>460</v>
      </c>
      <c r="E21" s="82">
        <v>798</v>
      </c>
      <c r="F21" s="100">
        <v>426</v>
      </c>
      <c r="G21" s="23"/>
      <c r="H21" s="41"/>
      <c r="I21" s="42"/>
      <c r="J21" s="130"/>
      <c r="K21" s="131"/>
      <c r="L21" s="131"/>
      <c r="M21" s="132"/>
      <c r="Y21" s="13"/>
      <c r="AA21" s="13"/>
      <c r="AC21" s="13"/>
      <c r="AE21" s="13"/>
      <c r="AG21" s="13"/>
      <c r="AI21" s="13"/>
      <c r="AK21" s="13"/>
      <c r="AM21" s="13"/>
      <c r="AO21" s="13"/>
      <c r="AQ21" s="13"/>
      <c r="AS21" s="13"/>
      <c r="AU21" s="13"/>
      <c r="AW21" s="13"/>
    </row>
    <row r="22" spans="1:49" ht="17.25">
      <c r="A22" s="18" t="s">
        <v>49</v>
      </c>
      <c r="B22" s="19" t="s">
        <v>50</v>
      </c>
      <c r="C22" s="82">
        <v>480</v>
      </c>
      <c r="D22" s="82">
        <v>649</v>
      </c>
      <c r="E22" s="82">
        <v>1129</v>
      </c>
      <c r="F22" s="100">
        <v>536</v>
      </c>
      <c r="G22" s="23"/>
      <c r="H22" s="23"/>
      <c r="I22" s="34" t="s">
        <v>48</v>
      </c>
      <c r="J22" s="93">
        <v>944</v>
      </c>
      <c r="K22" s="94">
        <v>855</v>
      </c>
      <c r="L22" s="94">
        <f>SUM(J22:K22)</f>
        <v>1799</v>
      </c>
      <c r="M22" s="95">
        <v>1113</v>
      </c>
      <c r="W22" s="13"/>
      <c r="Y22" s="13"/>
      <c r="AA22" s="13"/>
      <c r="AC22" s="13"/>
      <c r="AE22" s="13"/>
      <c r="AG22" s="13"/>
      <c r="AI22" s="13"/>
      <c r="AK22" s="13"/>
      <c r="AM22" s="13"/>
      <c r="AO22" s="13"/>
      <c r="AQ22" s="13"/>
      <c r="AS22" s="13"/>
      <c r="AU22" s="13"/>
      <c r="AW22" s="13"/>
    </row>
    <row r="23" spans="1:49" ht="18" thickBot="1">
      <c r="A23" s="18" t="s">
        <v>51</v>
      </c>
      <c r="B23" s="19" t="s">
        <v>52</v>
      </c>
      <c r="C23" s="82">
        <v>277</v>
      </c>
      <c r="D23" s="82">
        <v>385</v>
      </c>
      <c r="E23" s="82">
        <v>662</v>
      </c>
      <c r="F23" s="100">
        <v>294</v>
      </c>
      <c r="G23" s="23"/>
      <c r="H23" s="23"/>
      <c r="I23" s="36"/>
      <c r="J23" s="37"/>
      <c r="K23" s="38"/>
      <c r="L23" s="38"/>
      <c r="M23" s="39"/>
      <c r="Y23" s="13"/>
      <c r="AA23" s="13"/>
      <c r="AC23" s="13"/>
      <c r="AE23" s="13"/>
      <c r="AG23" s="13"/>
      <c r="AI23" s="13"/>
      <c r="AK23" s="13"/>
      <c r="AM23" s="13"/>
      <c r="AO23" s="13"/>
      <c r="AQ23" s="13"/>
      <c r="AS23" s="13"/>
      <c r="AU23" s="13"/>
      <c r="AW23" s="13"/>
    </row>
    <row r="24" spans="1:49" ht="18.75" thickBot="1" thickTop="1">
      <c r="A24" s="18" t="s">
        <v>53</v>
      </c>
      <c r="B24" s="19" t="s">
        <v>54</v>
      </c>
      <c r="C24" s="82">
        <v>263</v>
      </c>
      <c r="D24" s="82">
        <v>332</v>
      </c>
      <c r="E24" s="82">
        <v>595</v>
      </c>
      <c r="F24" s="100">
        <v>262</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55</v>
      </c>
      <c r="B25" s="19" t="s">
        <v>56</v>
      </c>
      <c r="C25" s="82">
        <v>412</v>
      </c>
      <c r="D25" s="82">
        <v>512</v>
      </c>
      <c r="E25" s="82">
        <v>924</v>
      </c>
      <c r="F25" s="100">
        <v>389</v>
      </c>
      <c r="G25" s="23"/>
      <c r="H25" s="23"/>
      <c r="I25" s="42"/>
      <c r="J25" s="133"/>
      <c r="K25" s="131"/>
      <c r="L25" s="131"/>
      <c r="M25" s="132"/>
      <c r="W25" s="13"/>
      <c r="Y25" s="13"/>
      <c r="AA25" s="13"/>
      <c r="AC25" s="13"/>
      <c r="AE25" s="13"/>
      <c r="AG25" s="13"/>
      <c r="AI25" s="13"/>
      <c r="AK25" s="13"/>
      <c r="AM25" s="13"/>
      <c r="AO25" s="13"/>
      <c r="AQ25" s="13"/>
      <c r="AS25" s="13"/>
      <c r="AU25" s="13"/>
      <c r="AW25" s="13"/>
    </row>
    <row r="26" spans="1:49" ht="17.25">
      <c r="A26" s="18" t="s">
        <v>58</v>
      </c>
      <c r="B26" s="19" t="s">
        <v>59</v>
      </c>
      <c r="C26" s="82">
        <v>1235</v>
      </c>
      <c r="D26" s="82">
        <v>1499</v>
      </c>
      <c r="E26" s="82">
        <v>2734</v>
      </c>
      <c r="F26" s="100">
        <v>1241</v>
      </c>
      <c r="G26" s="23"/>
      <c r="H26" s="23"/>
      <c r="I26" s="20" t="s">
        <v>57</v>
      </c>
      <c r="J26" s="96">
        <f>J18+J22</f>
        <v>43312</v>
      </c>
      <c r="K26" s="94">
        <f>K18+K22</f>
        <v>50529</v>
      </c>
      <c r="L26" s="94">
        <f>L18+L22</f>
        <v>93841</v>
      </c>
      <c r="M26" s="97">
        <f>M18+M22</f>
        <v>41758</v>
      </c>
      <c r="Y26" s="13"/>
      <c r="AA26" s="13"/>
      <c r="AC26" s="13"/>
      <c r="AE26" s="13"/>
      <c r="AG26" s="13"/>
      <c r="AI26" s="13"/>
      <c r="AK26" s="13"/>
      <c r="AM26" s="13"/>
      <c r="AO26" s="13"/>
      <c r="AQ26" s="13"/>
      <c r="AS26" s="13"/>
      <c r="AU26" s="13"/>
      <c r="AW26" s="13"/>
    </row>
    <row r="27" spans="1:49" ht="18" thickBot="1">
      <c r="A27" s="18" t="s">
        <v>60</v>
      </c>
      <c r="B27" s="19" t="s">
        <v>61</v>
      </c>
      <c r="C27" s="82">
        <v>230</v>
      </c>
      <c r="D27" s="82">
        <v>231</v>
      </c>
      <c r="E27" s="82">
        <v>461</v>
      </c>
      <c r="F27" s="100">
        <v>239</v>
      </c>
      <c r="G27" s="23"/>
      <c r="H27" s="35"/>
      <c r="I27" s="36"/>
      <c r="J27" s="46"/>
      <c r="K27" s="47"/>
      <c r="L27" s="47"/>
      <c r="M27" s="36"/>
      <c r="Y27" s="13"/>
      <c r="AA27" s="13"/>
      <c r="AC27" s="13"/>
      <c r="AE27" s="13"/>
      <c r="AG27" s="13"/>
      <c r="AI27" s="13"/>
      <c r="AK27" s="13"/>
      <c r="AM27" s="13"/>
      <c r="AO27" s="13"/>
      <c r="AQ27" s="13"/>
      <c r="AS27" s="13"/>
      <c r="AU27" s="13"/>
      <c r="AW27" s="13"/>
    </row>
    <row r="28" spans="1:49" ht="18" thickTop="1">
      <c r="A28" s="18" t="s">
        <v>62</v>
      </c>
      <c r="B28" s="19" t="s">
        <v>63</v>
      </c>
      <c r="C28" s="82">
        <v>436</v>
      </c>
      <c r="D28" s="82">
        <v>574</v>
      </c>
      <c r="E28" s="82">
        <v>1010</v>
      </c>
      <c r="F28" s="100">
        <v>535</v>
      </c>
      <c r="G28" s="23"/>
      <c r="M28" s="134"/>
      <c r="W28" s="13"/>
      <c r="Y28" s="13"/>
      <c r="AA28" s="13"/>
      <c r="AC28" s="13"/>
      <c r="AE28" s="13"/>
      <c r="AG28" s="13"/>
      <c r="AI28" s="13"/>
      <c r="AK28" s="13"/>
      <c r="AM28" s="13"/>
      <c r="AO28" s="13"/>
      <c r="AQ28" s="13"/>
      <c r="AS28" s="13"/>
      <c r="AU28" s="13"/>
      <c r="AW28" s="13"/>
    </row>
    <row r="29" spans="1:49" ht="17.25">
      <c r="A29" s="18" t="s">
        <v>64</v>
      </c>
      <c r="B29" s="19" t="s">
        <v>65</v>
      </c>
      <c r="C29" s="82">
        <v>197</v>
      </c>
      <c r="D29" s="82">
        <v>260</v>
      </c>
      <c r="E29" s="82">
        <v>457</v>
      </c>
      <c r="F29" s="100">
        <v>221</v>
      </c>
      <c r="G29" s="23"/>
      <c r="J29" s="49" t="s">
        <v>66</v>
      </c>
      <c r="M29" s="73" t="s">
        <v>126</v>
      </c>
      <c r="Y29" s="13"/>
      <c r="AA29" s="13"/>
      <c r="AC29" s="13"/>
      <c r="AE29" s="13"/>
      <c r="AG29" s="13"/>
      <c r="AI29" s="13"/>
      <c r="AK29" s="13"/>
      <c r="AM29" s="13"/>
      <c r="AO29" s="13"/>
      <c r="AQ29" s="13"/>
      <c r="AS29" s="13"/>
      <c r="AU29" s="13"/>
      <c r="AW29" s="13"/>
    </row>
    <row r="30" spans="1:49" ht="18" thickBot="1">
      <c r="A30" s="18" t="s">
        <v>67</v>
      </c>
      <c r="B30" s="19" t="s">
        <v>68</v>
      </c>
      <c r="C30" s="82">
        <v>315</v>
      </c>
      <c r="D30" s="82">
        <v>340</v>
      </c>
      <c r="E30" s="82">
        <v>655</v>
      </c>
      <c r="F30" s="100">
        <v>304</v>
      </c>
      <c r="G30" s="23"/>
      <c r="J30" s="2"/>
      <c r="K30" s="2"/>
      <c r="L30" s="2"/>
      <c r="M30" s="74" t="s">
        <v>139</v>
      </c>
      <c r="Y30" s="13"/>
      <c r="AA30" s="13"/>
      <c r="AC30" s="13"/>
      <c r="AE30" s="13"/>
      <c r="AG30" s="13"/>
      <c r="AI30" s="13"/>
      <c r="AK30" s="13"/>
      <c r="AM30" s="13"/>
      <c r="AO30" s="13"/>
      <c r="AQ30" s="13"/>
      <c r="AS30" s="13"/>
      <c r="AU30" s="13"/>
      <c r="AW30" s="13"/>
    </row>
    <row r="31" spans="1:49" ht="18" thickTop="1">
      <c r="A31" s="18" t="s">
        <v>69</v>
      </c>
      <c r="B31" s="19" t="s">
        <v>70</v>
      </c>
      <c r="C31" s="82">
        <v>901</v>
      </c>
      <c r="D31" s="82">
        <v>1083</v>
      </c>
      <c r="E31" s="82">
        <v>1984</v>
      </c>
      <c r="F31" s="100">
        <v>924</v>
      </c>
      <c r="G31" s="23"/>
      <c r="I31" s="72"/>
      <c r="J31" s="43"/>
      <c r="K31" s="48"/>
      <c r="L31" s="42"/>
      <c r="M31" s="71"/>
      <c r="O31" s="75"/>
      <c r="W31" s="13"/>
      <c r="Y31" s="13"/>
      <c r="AA31" s="13"/>
      <c r="AC31" s="13"/>
      <c r="AE31" s="13"/>
      <c r="AG31" s="13"/>
      <c r="AI31" s="13"/>
      <c r="AK31" s="13"/>
      <c r="AM31" s="13"/>
      <c r="AO31" s="13"/>
      <c r="AQ31" s="13"/>
      <c r="AS31" s="13"/>
      <c r="AU31" s="13"/>
      <c r="AW31" s="13"/>
    </row>
    <row r="32" spans="1:49" ht="17.25">
      <c r="A32" s="18" t="s">
        <v>71</v>
      </c>
      <c r="B32" s="19" t="s">
        <v>72</v>
      </c>
      <c r="C32" s="82">
        <v>650</v>
      </c>
      <c r="D32" s="82">
        <v>785</v>
      </c>
      <c r="E32" s="82">
        <v>1435</v>
      </c>
      <c r="F32" s="100">
        <v>635</v>
      </c>
      <c r="G32" s="23"/>
      <c r="I32" s="72"/>
      <c r="J32" s="54" t="s">
        <v>73</v>
      </c>
      <c r="K32" s="98">
        <f>M33+M32</f>
        <v>91898</v>
      </c>
      <c r="L32" s="30"/>
      <c r="M32" s="76">
        <v>127</v>
      </c>
      <c r="O32" s="75"/>
      <c r="Y32" s="13"/>
      <c r="AA32" s="13"/>
      <c r="AC32" s="13"/>
      <c r="AE32" s="13"/>
      <c r="AG32" s="13"/>
      <c r="AI32" s="13"/>
      <c r="AK32" s="13"/>
      <c r="AM32" s="13"/>
      <c r="AO32" s="13"/>
      <c r="AQ32" s="13"/>
      <c r="AS32" s="13"/>
      <c r="AU32" s="13"/>
      <c r="AW32" s="13"/>
    </row>
    <row r="33" spans="1:49" ht="17.25">
      <c r="A33" s="18" t="s">
        <v>74</v>
      </c>
      <c r="B33" s="19" t="s">
        <v>75</v>
      </c>
      <c r="C33" s="82">
        <v>554</v>
      </c>
      <c r="D33" s="82">
        <v>661</v>
      </c>
      <c r="E33" s="82">
        <v>1215</v>
      </c>
      <c r="F33" s="100">
        <v>617</v>
      </c>
      <c r="G33" s="23"/>
      <c r="I33" s="72"/>
      <c r="J33" s="55"/>
      <c r="K33" s="56"/>
      <c r="L33" s="57"/>
      <c r="M33" s="76">
        <v>91771</v>
      </c>
      <c r="O33" s="75"/>
      <c r="Y33" s="13"/>
      <c r="AA33" s="13"/>
      <c r="AC33" s="13"/>
      <c r="AE33" s="13"/>
      <c r="AG33" s="13"/>
      <c r="AI33" s="13"/>
      <c r="AK33" s="13"/>
      <c r="AM33" s="13"/>
      <c r="AO33" s="13"/>
      <c r="AQ33" s="13"/>
      <c r="AS33" s="13"/>
      <c r="AU33" s="13"/>
      <c r="AW33" s="13"/>
    </row>
    <row r="34" spans="1:49" ht="17.25">
      <c r="A34" s="18" t="s">
        <v>76</v>
      </c>
      <c r="B34" s="19" t="s">
        <v>77</v>
      </c>
      <c r="C34" s="82">
        <v>429</v>
      </c>
      <c r="D34" s="82">
        <v>487</v>
      </c>
      <c r="E34" s="82">
        <v>916</v>
      </c>
      <c r="F34" s="100">
        <v>466</v>
      </c>
      <c r="G34" s="23"/>
      <c r="I34" s="72"/>
      <c r="J34" s="58"/>
      <c r="K34" s="59"/>
      <c r="L34" s="60"/>
      <c r="M34" s="71"/>
      <c r="O34" s="75"/>
      <c r="W34" s="13"/>
      <c r="Y34" s="13"/>
      <c r="AA34" s="13"/>
      <c r="AC34" s="13"/>
      <c r="AE34" s="13"/>
      <c r="AG34" s="13"/>
      <c r="AI34" s="13"/>
      <c r="AK34" s="13"/>
      <c r="AM34" s="13"/>
      <c r="AO34" s="13"/>
      <c r="AQ34" s="13"/>
      <c r="AS34" s="13"/>
      <c r="AU34" s="13"/>
      <c r="AW34" s="13"/>
    </row>
    <row r="35" spans="1:49" ht="17.25">
      <c r="A35" s="18" t="s">
        <v>78</v>
      </c>
      <c r="B35" s="19" t="s">
        <v>79</v>
      </c>
      <c r="C35" s="82">
        <v>272</v>
      </c>
      <c r="D35" s="82">
        <v>367</v>
      </c>
      <c r="E35" s="82">
        <v>639</v>
      </c>
      <c r="F35" s="100">
        <v>328</v>
      </c>
      <c r="G35" s="23"/>
      <c r="I35" s="72"/>
      <c r="J35" s="61" t="s">
        <v>80</v>
      </c>
      <c r="K35" s="98">
        <f>M36+M35</f>
        <v>42026</v>
      </c>
      <c r="L35" s="30"/>
      <c r="M35" s="76">
        <v>72</v>
      </c>
      <c r="N35" s="70"/>
      <c r="O35" s="70"/>
      <c r="P35" s="70"/>
      <c r="Q35" s="70"/>
      <c r="R35" s="70"/>
      <c r="Y35" s="13"/>
      <c r="AA35" s="13"/>
      <c r="AC35" s="13"/>
      <c r="AE35" s="13"/>
      <c r="AG35" s="13"/>
      <c r="AI35" s="13"/>
      <c r="AK35" s="13"/>
      <c r="AM35" s="13"/>
      <c r="AO35" s="13"/>
      <c r="AQ35" s="13"/>
      <c r="AS35" s="13"/>
      <c r="AU35" s="13"/>
      <c r="AW35" s="13"/>
    </row>
    <row r="36" spans="1:49" ht="17.25">
      <c r="A36" s="18" t="s">
        <v>81</v>
      </c>
      <c r="B36" s="19" t="s">
        <v>82</v>
      </c>
      <c r="C36" s="82">
        <v>288</v>
      </c>
      <c r="D36" s="82">
        <v>362</v>
      </c>
      <c r="E36" s="82">
        <v>650</v>
      </c>
      <c r="F36" s="100">
        <v>294</v>
      </c>
      <c r="G36" s="23"/>
      <c r="I36" s="72"/>
      <c r="J36" s="55"/>
      <c r="K36" s="56"/>
      <c r="L36" s="57"/>
      <c r="M36" s="76">
        <v>41954</v>
      </c>
      <c r="Y36" s="13"/>
      <c r="AA36" s="13"/>
      <c r="AC36" s="13"/>
      <c r="AE36" s="13"/>
      <c r="AG36" s="13"/>
      <c r="AI36" s="13"/>
      <c r="AK36" s="13"/>
      <c r="AM36" s="13"/>
      <c r="AO36" s="13"/>
      <c r="AQ36" s="13"/>
      <c r="AS36" s="13"/>
      <c r="AU36" s="13"/>
      <c r="AW36" s="13"/>
    </row>
    <row r="37" spans="1:49" ht="17.25">
      <c r="A37" s="18" t="s">
        <v>83</v>
      </c>
      <c r="B37" s="19" t="s">
        <v>84</v>
      </c>
      <c r="C37" s="82">
        <v>591</v>
      </c>
      <c r="D37" s="82">
        <v>686</v>
      </c>
      <c r="E37" s="82">
        <v>1277</v>
      </c>
      <c r="F37" s="100">
        <v>571</v>
      </c>
      <c r="G37" s="23"/>
      <c r="I37" s="72"/>
      <c r="J37" s="58"/>
      <c r="K37" s="59"/>
      <c r="L37" s="60"/>
      <c r="M37" s="71"/>
      <c r="W37" s="13"/>
      <c r="Y37" s="13"/>
      <c r="AA37" s="13"/>
      <c r="AC37" s="13"/>
      <c r="AE37" s="13"/>
      <c r="AG37" s="13"/>
      <c r="AI37" s="13"/>
      <c r="AK37" s="13"/>
      <c r="AM37" s="13"/>
      <c r="AO37" s="13"/>
      <c r="AQ37" s="13"/>
      <c r="AS37" s="13"/>
      <c r="AU37" s="13"/>
      <c r="AW37" s="13"/>
    </row>
    <row r="38" spans="1:49" ht="17.25">
      <c r="A38" s="18" t="s">
        <v>85</v>
      </c>
      <c r="B38" s="19" t="s">
        <v>86</v>
      </c>
      <c r="C38" s="82">
        <v>524</v>
      </c>
      <c r="D38" s="82">
        <v>636</v>
      </c>
      <c r="E38" s="82">
        <v>1160</v>
      </c>
      <c r="F38" s="100">
        <v>501</v>
      </c>
      <c r="G38" s="23"/>
      <c r="I38" s="72"/>
      <c r="J38" s="61" t="s">
        <v>87</v>
      </c>
      <c r="K38" s="98">
        <f>M39+M38</f>
        <v>49872</v>
      </c>
      <c r="L38" s="30"/>
      <c r="M38" s="76">
        <v>55</v>
      </c>
      <c r="Y38" s="13"/>
      <c r="AA38" s="13"/>
      <c r="AC38" s="13"/>
      <c r="AE38" s="13"/>
      <c r="AG38" s="13"/>
      <c r="AI38" s="13"/>
      <c r="AK38" s="13"/>
      <c r="AM38" s="13"/>
      <c r="AO38" s="13"/>
      <c r="AQ38" s="13"/>
      <c r="AS38" s="13"/>
      <c r="AU38" s="13"/>
      <c r="AW38" s="13"/>
    </row>
    <row r="39" spans="1:49" ht="17.25">
      <c r="A39" s="18" t="s">
        <v>88</v>
      </c>
      <c r="B39" s="19" t="s">
        <v>89</v>
      </c>
      <c r="C39" s="82">
        <v>224</v>
      </c>
      <c r="D39" s="82">
        <v>221</v>
      </c>
      <c r="E39" s="82">
        <v>445</v>
      </c>
      <c r="F39" s="100">
        <v>224</v>
      </c>
      <c r="G39" s="23"/>
      <c r="I39" s="72"/>
      <c r="J39" s="55"/>
      <c r="K39" s="56"/>
      <c r="L39" s="57"/>
      <c r="M39" s="76">
        <v>49817</v>
      </c>
      <c r="Y39" s="13"/>
      <c r="AA39" s="13"/>
      <c r="AC39" s="13"/>
      <c r="AE39" s="13"/>
      <c r="AG39" s="13"/>
      <c r="AI39" s="13"/>
      <c r="AK39" s="13"/>
      <c r="AM39" s="13"/>
      <c r="AO39" s="13"/>
      <c r="AQ39" s="13"/>
      <c r="AS39" s="13"/>
      <c r="AU39" s="13"/>
      <c r="AW39" s="13"/>
    </row>
    <row r="40" spans="1:49" ht="17.25">
      <c r="A40" s="18" t="s">
        <v>90</v>
      </c>
      <c r="B40" s="19" t="s">
        <v>91</v>
      </c>
      <c r="C40" s="82">
        <v>1820</v>
      </c>
      <c r="D40" s="82">
        <v>2000</v>
      </c>
      <c r="E40" s="82">
        <v>3820</v>
      </c>
      <c r="F40" s="100">
        <v>1550</v>
      </c>
      <c r="G40" s="23"/>
      <c r="I40" s="72"/>
      <c r="J40" s="58"/>
      <c r="K40" s="59"/>
      <c r="L40" s="60"/>
      <c r="M40" s="71"/>
      <c r="Y40" s="13"/>
      <c r="AA40" s="13"/>
      <c r="AC40" s="13"/>
      <c r="AE40" s="13"/>
      <c r="AG40" s="13"/>
      <c r="AI40" s="13"/>
      <c r="AK40" s="13"/>
      <c r="AM40" s="13"/>
      <c r="AO40" s="13"/>
      <c r="AQ40" s="13"/>
      <c r="AS40" s="13"/>
      <c r="AU40" s="13"/>
      <c r="AW40" s="13"/>
    </row>
    <row r="41" spans="1:49" ht="17.25">
      <c r="A41" s="18" t="s">
        <v>92</v>
      </c>
      <c r="B41" s="19" t="s">
        <v>93</v>
      </c>
      <c r="C41" s="82">
        <v>299</v>
      </c>
      <c r="D41" s="82">
        <v>353</v>
      </c>
      <c r="E41" s="82">
        <v>652</v>
      </c>
      <c r="F41" s="100">
        <v>291</v>
      </c>
      <c r="G41" s="23"/>
      <c r="I41" s="72"/>
      <c r="J41" s="61" t="s">
        <v>94</v>
      </c>
      <c r="K41" s="98">
        <f>M42+M41</f>
        <v>38979</v>
      </c>
      <c r="L41" s="30"/>
      <c r="M41" s="76">
        <v>95</v>
      </c>
      <c r="W41" s="13"/>
      <c r="Y41" s="13"/>
      <c r="AA41" s="13"/>
      <c r="AC41" s="13"/>
      <c r="AE41" s="13"/>
      <c r="AG41" s="13"/>
      <c r="AI41" s="13"/>
      <c r="AK41" s="13"/>
      <c r="AM41" s="13"/>
      <c r="AO41" s="13"/>
      <c r="AQ41" s="13"/>
      <c r="AS41" s="13"/>
      <c r="AU41" s="13"/>
      <c r="AW41" s="13"/>
    </row>
    <row r="42" spans="1:49" ht="18" thickBot="1">
      <c r="A42" s="18" t="s">
        <v>95</v>
      </c>
      <c r="B42" s="19" t="s">
        <v>96</v>
      </c>
      <c r="C42" s="82">
        <v>282</v>
      </c>
      <c r="D42" s="82">
        <v>351</v>
      </c>
      <c r="E42" s="82">
        <v>633</v>
      </c>
      <c r="F42" s="100">
        <v>290</v>
      </c>
      <c r="G42" s="23"/>
      <c r="I42" s="72"/>
      <c r="J42" s="62"/>
      <c r="K42" s="2"/>
      <c r="L42" s="36"/>
      <c r="M42" s="76">
        <v>38884</v>
      </c>
      <c r="Y42" s="13"/>
      <c r="AA42" s="13"/>
      <c r="AC42" s="13"/>
      <c r="AE42" s="13"/>
      <c r="AG42" s="13"/>
      <c r="AI42" s="13"/>
      <c r="AK42" s="13"/>
      <c r="AM42" s="13"/>
      <c r="AO42" s="13"/>
      <c r="AQ42" s="13"/>
      <c r="AS42" s="13"/>
      <c r="AU42" s="13"/>
      <c r="AW42" s="13"/>
    </row>
    <row r="43" spans="1:49" ht="18" thickTop="1">
      <c r="A43" s="18" t="s">
        <v>97</v>
      </c>
      <c r="B43" s="19" t="s">
        <v>98</v>
      </c>
      <c r="C43" s="82">
        <v>342</v>
      </c>
      <c r="D43" s="82">
        <v>418</v>
      </c>
      <c r="E43" s="82">
        <v>760</v>
      </c>
      <c r="F43" s="100">
        <v>340</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82">
        <v>421</v>
      </c>
      <c r="D44" s="82">
        <v>533</v>
      </c>
      <c r="E44" s="82">
        <v>954</v>
      </c>
      <c r="F44" s="100">
        <v>459</v>
      </c>
      <c r="G44" s="23"/>
      <c r="I44" s="1" t="s">
        <v>101</v>
      </c>
      <c r="Y44" s="13"/>
      <c r="AA44" s="13"/>
      <c r="AC44" s="13"/>
      <c r="AE44" s="13"/>
      <c r="AG44" s="13"/>
      <c r="AI44" s="13"/>
      <c r="AK44" s="13"/>
      <c r="AM44" s="13"/>
      <c r="AO44" s="13"/>
      <c r="AQ44" s="13"/>
      <c r="AS44" s="13"/>
      <c r="AU44" s="13"/>
      <c r="AW44" s="13"/>
    </row>
    <row r="45" spans="1:9" ht="17.25">
      <c r="A45" s="18" t="s">
        <v>102</v>
      </c>
      <c r="B45" s="19" t="s">
        <v>103</v>
      </c>
      <c r="C45" s="82">
        <v>482</v>
      </c>
      <c r="D45" s="82">
        <v>546</v>
      </c>
      <c r="E45" s="82">
        <v>1028</v>
      </c>
      <c r="F45" s="100">
        <v>480</v>
      </c>
      <c r="G45" s="23"/>
      <c r="I45" s="1" t="s">
        <v>104</v>
      </c>
    </row>
    <row r="46" spans="1:9" ht="17.25">
      <c r="A46" s="18" t="s">
        <v>105</v>
      </c>
      <c r="B46" s="19" t="s">
        <v>106</v>
      </c>
      <c r="C46" s="82">
        <v>297</v>
      </c>
      <c r="D46" s="82">
        <v>377</v>
      </c>
      <c r="E46" s="82">
        <v>674</v>
      </c>
      <c r="F46" s="100">
        <v>302</v>
      </c>
      <c r="G46" s="23"/>
      <c r="I46" s="1" t="s">
        <v>145</v>
      </c>
    </row>
    <row r="47" spans="1:9" ht="17.25">
      <c r="A47" s="18" t="s">
        <v>107</v>
      </c>
      <c r="B47" s="19" t="s">
        <v>108</v>
      </c>
      <c r="C47" s="82">
        <v>1679</v>
      </c>
      <c r="D47" s="82">
        <v>1863</v>
      </c>
      <c r="E47" s="82">
        <v>3542</v>
      </c>
      <c r="F47" s="100">
        <v>1547</v>
      </c>
      <c r="G47" s="23"/>
      <c r="I47" s="1" t="s">
        <v>140</v>
      </c>
    </row>
    <row r="48" spans="1:9" ht="17.25">
      <c r="A48" s="18" t="s">
        <v>109</v>
      </c>
      <c r="B48" s="19" t="s">
        <v>110</v>
      </c>
      <c r="C48" s="82">
        <v>1163</v>
      </c>
      <c r="D48" s="82">
        <v>1428</v>
      </c>
      <c r="E48" s="82">
        <v>2591</v>
      </c>
      <c r="F48" s="100">
        <v>1184</v>
      </c>
      <c r="G48" s="23"/>
      <c r="I48" s="1" t="s">
        <v>141</v>
      </c>
    </row>
    <row r="49" spans="1:9" ht="17.25">
      <c r="A49" s="18" t="s">
        <v>111</v>
      </c>
      <c r="B49" s="19" t="s">
        <v>112</v>
      </c>
      <c r="C49" s="82">
        <v>1089</v>
      </c>
      <c r="D49" s="82">
        <v>1206</v>
      </c>
      <c r="E49" s="82">
        <v>2295</v>
      </c>
      <c r="F49" s="100">
        <v>962</v>
      </c>
      <c r="G49" s="23"/>
      <c r="I49" s="1" t="s">
        <v>113</v>
      </c>
    </row>
    <row r="50" spans="1:9" ht="17.25">
      <c r="A50" s="18" t="s">
        <v>114</v>
      </c>
      <c r="B50" s="19" t="s">
        <v>115</v>
      </c>
      <c r="C50" s="82">
        <v>1397</v>
      </c>
      <c r="D50" s="82">
        <v>1478</v>
      </c>
      <c r="E50" s="82">
        <v>2875</v>
      </c>
      <c r="F50" s="100">
        <v>1209</v>
      </c>
      <c r="G50" s="23"/>
      <c r="I50" s="1" t="s">
        <v>116</v>
      </c>
    </row>
    <row r="51" spans="1:9" ht="17.25">
      <c r="A51" s="18" t="s">
        <v>117</v>
      </c>
      <c r="B51" s="19" t="s">
        <v>118</v>
      </c>
      <c r="C51" s="82">
        <v>813</v>
      </c>
      <c r="D51" s="82">
        <v>924</v>
      </c>
      <c r="E51" s="82">
        <v>1737</v>
      </c>
      <c r="F51" s="100">
        <v>717</v>
      </c>
      <c r="G51" s="23"/>
      <c r="I51" s="1" t="s">
        <v>119</v>
      </c>
    </row>
    <row r="52" spans="1:9" ht="17.25">
      <c r="A52" s="18">
        <v>76</v>
      </c>
      <c r="B52" s="19" t="s">
        <v>120</v>
      </c>
      <c r="C52" s="82">
        <v>915</v>
      </c>
      <c r="D52" s="82">
        <v>1046</v>
      </c>
      <c r="E52" s="82">
        <v>1961</v>
      </c>
      <c r="F52" s="100">
        <v>803</v>
      </c>
      <c r="G52" s="23"/>
      <c r="I52" s="1" t="s">
        <v>121</v>
      </c>
    </row>
    <row r="53" spans="1:9" ht="17.25">
      <c r="A53" s="63">
        <v>77</v>
      </c>
      <c r="B53" s="64" t="s">
        <v>122</v>
      </c>
      <c r="C53" s="82">
        <v>436</v>
      </c>
      <c r="D53" s="82">
        <v>558</v>
      </c>
      <c r="E53" s="102">
        <v>994</v>
      </c>
      <c r="F53" s="100">
        <v>474</v>
      </c>
      <c r="G53" s="23"/>
      <c r="I53" s="1" t="s">
        <v>123</v>
      </c>
    </row>
    <row r="54" spans="1:49" ht="18" thickBot="1">
      <c r="A54" s="65">
        <v>80</v>
      </c>
      <c r="B54" s="66" t="s">
        <v>124</v>
      </c>
      <c r="C54" s="82">
        <v>750</v>
      </c>
      <c r="D54" s="103">
        <v>819</v>
      </c>
      <c r="E54" s="102">
        <v>1569</v>
      </c>
      <c r="F54" s="100">
        <v>542</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f>SUM(C6:C54)</f>
        <v>35379</v>
      </c>
      <c r="D55" s="105">
        <f>SUM(D6:D54)</f>
        <v>41599</v>
      </c>
      <c r="E55" s="106">
        <f>SUM(E6:E54)</f>
        <v>76978</v>
      </c>
      <c r="F55" s="107">
        <f>SUM(F6:F54)</f>
        <v>34251</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codeName="Sheet12"/>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129</v>
      </c>
    </row>
    <row r="4" spans="1:15" ht="18" thickBot="1">
      <c r="A4" s="2"/>
      <c r="B4" s="2"/>
      <c r="C4" s="2"/>
      <c r="D4" s="2"/>
      <c r="E4" s="2"/>
      <c r="F4" s="2"/>
      <c r="H4" s="2"/>
      <c r="I4" s="2"/>
      <c r="J4" s="2"/>
      <c r="K4" s="2"/>
      <c r="L4" s="2"/>
      <c r="M4" s="2"/>
      <c r="O4" s="3"/>
    </row>
    <row r="5" spans="1:49" ht="18.75" thickBot="1" thickTop="1">
      <c r="A5" s="4"/>
      <c r="B5" s="5" t="s">
        <v>1</v>
      </c>
      <c r="C5" s="6" t="s">
        <v>2</v>
      </c>
      <c r="D5" s="7" t="s">
        <v>3</v>
      </c>
      <c r="E5" s="7" t="s">
        <v>4</v>
      </c>
      <c r="F5" s="8" t="s">
        <v>5</v>
      </c>
      <c r="G5" s="9"/>
      <c r="H5" s="10"/>
      <c r="I5" s="5" t="s">
        <v>1</v>
      </c>
      <c r="J5" s="6" t="s">
        <v>2</v>
      </c>
      <c r="K5" s="7" t="s">
        <v>3</v>
      </c>
      <c r="L5" s="11" t="s">
        <v>4</v>
      </c>
      <c r="M5" s="12" t="s">
        <v>5</v>
      </c>
      <c r="N5" s="3"/>
      <c r="O5" s="3"/>
      <c r="W5" s="13"/>
      <c r="Y5" s="13"/>
      <c r="AA5" s="13"/>
      <c r="AC5" s="13"/>
      <c r="AE5" s="13"/>
      <c r="AG5" s="13"/>
      <c r="AI5" s="13"/>
      <c r="AK5" s="13"/>
      <c r="AM5" s="13"/>
      <c r="AO5" s="13"/>
      <c r="AQ5" s="13"/>
      <c r="AS5" s="13"/>
      <c r="AU5" s="13"/>
      <c r="AW5" s="13"/>
    </row>
    <row r="6" spans="1:49" ht="18" thickTop="1">
      <c r="A6" s="14" t="s">
        <v>6</v>
      </c>
      <c r="B6" s="15" t="s">
        <v>7</v>
      </c>
      <c r="C6" s="115">
        <v>208</v>
      </c>
      <c r="D6" s="116">
        <v>256</v>
      </c>
      <c r="E6" s="116">
        <v>464</v>
      </c>
      <c r="F6" s="124">
        <v>188</v>
      </c>
      <c r="G6" s="9"/>
      <c r="H6" s="16">
        <v>81</v>
      </c>
      <c r="I6" s="17" t="s">
        <v>8</v>
      </c>
      <c r="J6" s="115">
        <v>674</v>
      </c>
      <c r="K6" s="116">
        <v>764</v>
      </c>
      <c r="L6" s="116">
        <v>1438</v>
      </c>
      <c r="M6" s="117">
        <v>540</v>
      </c>
      <c r="N6" s="3"/>
      <c r="Y6" s="13"/>
      <c r="AA6" s="13"/>
      <c r="AC6" s="13"/>
      <c r="AE6" s="13"/>
      <c r="AG6" s="13"/>
      <c r="AI6" s="13"/>
      <c r="AK6" s="13"/>
      <c r="AM6" s="13"/>
      <c r="AO6" s="13"/>
      <c r="AQ6" s="13"/>
      <c r="AS6" s="13"/>
      <c r="AU6" s="13"/>
      <c r="AW6" s="13"/>
    </row>
    <row r="7" spans="1:49" ht="17.25">
      <c r="A7" s="18" t="s">
        <v>9</v>
      </c>
      <c r="B7" s="19" t="s">
        <v>10</v>
      </c>
      <c r="C7" s="118">
        <v>259</v>
      </c>
      <c r="D7" s="119">
        <v>290</v>
      </c>
      <c r="E7" s="119">
        <v>549</v>
      </c>
      <c r="F7" s="125">
        <v>241</v>
      </c>
      <c r="G7" s="9"/>
      <c r="H7" s="16">
        <v>82</v>
      </c>
      <c r="I7" s="17" t="s">
        <v>11</v>
      </c>
      <c r="J7" s="118">
        <v>1985</v>
      </c>
      <c r="K7" s="119">
        <v>2297</v>
      </c>
      <c r="L7" s="119">
        <v>4282</v>
      </c>
      <c r="M7" s="120">
        <v>1843</v>
      </c>
      <c r="N7" s="3"/>
      <c r="Y7" s="13"/>
      <c r="AA7" s="13"/>
      <c r="AC7" s="13"/>
      <c r="AE7" s="13"/>
      <c r="AG7" s="13"/>
      <c r="AI7" s="13"/>
      <c r="AK7" s="13"/>
      <c r="AM7" s="13"/>
      <c r="AO7" s="13"/>
      <c r="AQ7" s="13"/>
      <c r="AS7" s="13"/>
      <c r="AU7" s="13"/>
      <c r="AW7" s="13"/>
    </row>
    <row r="8" spans="1:49" ht="17.25">
      <c r="A8" s="18" t="s">
        <v>12</v>
      </c>
      <c r="B8" s="19" t="s">
        <v>13</v>
      </c>
      <c r="C8" s="118">
        <v>343</v>
      </c>
      <c r="D8" s="119">
        <v>399</v>
      </c>
      <c r="E8" s="119">
        <v>742</v>
      </c>
      <c r="F8" s="125">
        <v>326</v>
      </c>
      <c r="G8" s="9"/>
      <c r="H8" s="16">
        <v>83</v>
      </c>
      <c r="I8" s="17" t="s">
        <v>14</v>
      </c>
      <c r="J8" s="118">
        <v>1618</v>
      </c>
      <c r="K8" s="119">
        <v>1831</v>
      </c>
      <c r="L8" s="119">
        <v>3449</v>
      </c>
      <c r="M8" s="120">
        <v>1456</v>
      </c>
      <c r="N8" s="3"/>
      <c r="Y8" s="13"/>
      <c r="AA8" s="13"/>
      <c r="AC8" s="13"/>
      <c r="AE8" s="13"/>
      <c r="AG8" s="13"/>
      <c r="AI8" s="13"/>
      <c r="AK8" s="13"/>
      <c r="AM8" s="13"/>
      <c r="AO8" s="13"/>
      <c r="AQ8" s="13"/>
      <c r="AS8" s="13"/>
      <c r="AU8" s="13"/>
      <c r="AW8" s="13"/>
    </row>
    <row r="9" spans="1:49" ht="17.25">
      <c r="A9" s="18" t="s">
        <v>15</v>
      </c>
      <c r="B9" s="19" t="s">
        <v>16</v>
      </c>
      <c r="C9" s="118">
        <v>264</v>
      </c>
      <c r="D9" s="119">
        <v>317</v>
      </c>
      <c r="E9" s="119">
        <v>581</v>
      </c>
      <c r="F9" s="125">
        <v>245</v>
      </c>
      <c r="G9" s="9"/>
      <c r="H9" s="16">
        <v>84</v>
      </c>
      <c r="I9" s="17" t="s">
        <v>17</v>
      </c>
      <c r="J9" s="118">
        <v>883</v>
      </c>
      <c r="K9" s="119">
        <v>1012</v>
      </c>
      <c r="L9" s="119">
        <v>1895</v>
      </c>
      <c r="M9" s="120">
        <v>699</v>
      </c>
      <c r="N9" s="3"/>
      <c r="W9" s="13"/>
      <c r="Y9" s="13"/>
      <c r="AA9" s="13"/>
      <c r="AC9" s="13"/>
      <c r="AE9" s="13"/>
      <c r="AG9" s="13"/>
      <c r="AI9" s="13"/>
      <c r="AK9" s="13"/>
      <c r="AM9" s="13"/>
      <c r="AO9" s="13"/>
      <c r="AQ9" s="13"/>
      <c r="AS9" s="13"/>
      <c r="AU9" s="13"/>
      <c r="AW9" s="13"/>
    </row>
    <row r="10" spans="1:49" ht="17.25">
      <c r="A10" s="18" t="s">
        <v>18</v>
      </c>
      <c r="B10" s="19" t="s">
        <v>19</v>
      </c>
      <c r="C10" s="118">
        <v>3494</v>
      </c>
      <c r="D10" s="119">
        <v>3855</v>
      </c>
      <c r="E10" s="119">
        <v>7349</v>
      </c>
      <c r="F10" s="125">
        <v>3183</v>
      </c>
      <c r="G10" s="9"/>
      <c r="H10" s="16">
        <v>85</v>
      </c>
      <c r="I10" s="17" t="s">
        <v>20</v>
      </c>
      <c r="J10" s="118">
        <v>573</v>
      </c>
      <c r="K10" s="119">
        <v>658</v>
      </c>
      <c r="L10" s="119">
        <v>1231</v>
      </c>
      <c r="M10" s="120">
        <v>501</v>
      </c>
      <c r="N10" s="3"/>
      <c r="Y10" s="13"/>
      <c r="AA10" s="13"/>
      <c r="AC10" s="13"/>
      <c r="AE10" s="13"/>
      <c r="AG10" s="13"/>
      <c r="AI10" s="13"/>
      <c r="AK10" s="13"/>
      <c r="AM10" s="13"/>
      <c r="AO10" s="13"/>
      <c r="AQ10" s="13"/>
      <c r="AS10" s="13"/>
      <c r="AU10" s="13"/>
      <c r="AW10" s="13"/>
    </row>
    <row r="11" spans="1:49" ht="17.25">
      <c r="A11" s="18" t="s">
        <v>21</v>
      </c>
      <c r="B11" s="19" t="s">
        <v>22</v>
      </c>
      <c r="C11" s="118">
        <v>789</v>
      </c>
      <c r="D11" s="119">
        <v>873</v>
      </c>
      <c r="E11" s="119">
        <v>1662</v>
      </c>
      <c r="F11" s="125">
        <v>690</v>
      </c>
      <c r="G11" s="9"/>
      <c r="H11" s="3">
        <v>90</v>
      </c>
      <c r="I11" s="20" t="s">
        <v>23</v>
      </c>
      <c r="J11" s="118">
        <v>856</v>
      </c>
      <c r="K11" s="119">
        <v>1121</v>
      </c>
      <c r="L11" s="119">
        <v>1977</v>
      </c>
      <c r="M11" s="120">
        <v>1030</v>
      </c>
      <c r="N11" s="3"/>
      <c r="Y11" s="13"/>
      <c r="AA11" s="13"/>
      <c r="AC11" s="13"/>
      <c r="AE11" s="13"/>
      <c r="AG11" s="13"/>
      <c r="AI11" s="13"/>
      <c r="AK11" s="13"/>
      <c r="AM11" s="13"/>
      <c r="AO11" s="13"/>
      <c r="AQ11" s="13"/>
      <c r="AS11" s="13"/>
      <c r="AU11" s="13"/>
      <c r="AW11" s="13"/>
    </row>
    <row r="12" spans="1:49" ht="17.25">
      <c r="A12" s="18" t="s">
        <v>24</v>
      </c>
      <c r="B12" s="19" t="s">
        <v>25</v>
      </c>
      <c r="C12" s="118">
        <v>491</v>
      </c>
      <c r="D12" s="119">
        <v>612</v>
      </c>
      <c r="E12" s="119">
        <v>1103</v>
      </c>
      <c r="F12" s="125">
        <v>482</v>
      </c>
      <c r="G12" s="9"/>
      <c r="H12" s="21">
        <v>91</v>
      </c>
      <c r="I12" s="22" t="s">
        <v>26</v>
      </c>
      <c r="J12" s="118">
        <v>127</v>
      </c>
      <c r="K12" s="119">
        <v>120</v>
      </c>
      <c r="L12" s="119">
        <v>247</v>
      </c>
      <c r="M12" s="120">
        <v>77</v>
      </c>
      <c r="N12" s="3"/>
      <c r="Y12" s="13"/>
      <c r="AA12" s="13"/>
      <c r="AC12" s="13"/>
      <c r="AE12" s="13"/>
      <c r="AG12" s="13"/>
      <c r="AI12" s="13"/>
      <c r="AK12" s="13"/>
      <c r="AM12" s="13"/>
      <c r="AO12" s="13"/>
      <c r="AQ12" s="13"/>
      <c r="AS12" s="13"/>
      <c r="AU12" s="13"/>
      <c r="AW12" s="13"/>
    </row>
    <row r="13" spans="1:49" ht="18" thickBot="1">
      <c r="A13" s="18" t="s">
        <v>27</v>
      </c>
      <c r="B13" s="19" t="s">
        <v>28</v>
      </c>
      <c r="C13" s="118">
        <v>1404</v>
      </c>
      <c r="D13" s="119">
        <v>1681</v>
      </c>
      <c r="E13" s="119">
        <v>3085</v>
      </c>
      <c r="F13" s="125">
        <v>1291</v>
      </c>
      <c r="G13" s="9"/>
      <c r="H13" s="23">
        <v>92</v>
      </c>
      <c r="I13" s="20" t="s">
        <v>29</v>
      </c>
      <c r="J13" s="121">
        <v>175</v>
      </c>
      <c r="K13" s="122">
        <v>163</v>
      </c>
      <c r="L13" s="122">
        <v>338</v>
      </c>
      <c r="M13" s="123">
        <v>117</v>
      </c>
      <c r="W13" s="13"/>
      <c r="Y13" s="13"/>
      <c r="AA13" s="13"/>
      <c r="AC13" s="13"/>
      <c r="AE13" s="13"/>
      <c r="AG13" s="13"/>
      <c r="AI13" s="13"/>
      <c r="AK13" s="13"/>
      <c r="AM13" s="13"/>
      <c r="AO13" s="13"/>
      <c r="AQ13" s="13"/>
      <c r="AS13" s="13"/>
      <c r="AU13" s="13"/>
      <c r="AW13" s="13"/>
    </row>
    <row r="14" spans="1:49" ht="18" thickTop="1">
      <c r="A14" s="18" t="s">
        <v>30</v>
      </c>
      <c r="B14" s="19" t="s">
        <v>31</v>
      </c>
      <c r="C14" s="118">
        <v>1067</v>
      </c>
      <c r="D14" s="119">
        <v>1327</v>
      </c>
      <c r="E14" s="119">
        <v>2394</v>
      </c>
      <c r="F14" s="125">
        <v>1064</v>
      </c>
      <c r="G14" s="23"/>
      <c r="H14" s="24"/>
      <c r="I14" s="25" t="s">
        <v>32</v>
      </c>
      <c r="J14" s="91">
        <v>6891</v>
      </c>
      <c r="K14" s="91">
        <v>7966</v>
      </c>
      <c r="L14" s="91">
        <v>14857</v>
      </c>
      <c r="M14" s="92">
        <v>6263</v>
      </c>
      <c r="Y14" s="13"/>
      <c r="AA14" s="13"/>
      <c r="AC14" s="13"/>
      <c r="AE14" s="13"/>
      <c r="AG14" s="13"/>
      <c r="AI14" s="13"/>
      <c r="AK14" s="13"/>
      <c r="AM14" s="13"/>
      <c r="AO14" s="13"/>
      <c r="AQ14" s="13"/>
      <c r="AS14" s="13"/>
      <c r="AU14" s="13"/>
      <c r="AW14" s="13"/>
    </row>
    <row r="15" spans="1:49" ht="17.25">
      <c r="A15" s="18" t="s">
        <v>33</v>
      </c>
      <c r="B15" s="19" t="s">
        <v>34</v>
      </c>
      <c r="C15" s="118">
        <v>879</v>
      </c>
      <c r="D15" s="119">
        <v>1081</v>
      </c>
      <c r="E15" s="119">
        <v>1960</v>
      </c>
      <c r="F15" s="125">
        <v>932</v>
      </c>
      <c r="G15" s="23"/>
      <c r="H15" s="21"/>
      <c r="I15" s="26"/>
      <c r="J15" s="109"/>
      <c r="K15" s="110"/>
      <c r="L15" s="110"/>
      <c r="M15" s="111"/>
      <c r="Y15" s="13"/>
      <c r="AA15" s="13"/>
      <c r="AC15" s="13"/>
      <c r="AE15" s="13"/>
      <c r="AG15" s="13"/>
      <c r="AI15" s="13"/>
      <c r="AK15" s="13"/>
      <c r="AM15" s="13"/>
      <c r="AO15" s="13"/>
      <c r="AQ15" s="13"/>
      <c r="AS15" s="13"/>
      <c r="AU15" s="13"/>
      <c r="AW15" s="13"/>
    </row>
    <row r="16" spans="1:49" ht="17.25">
      <c r="A16" s="18" t="s">
        <v>35</v>
      </c>
      <c r="B16" s="19" t="s">
        <v>36</v>
      </c>
      <c r="C16" s="118">
        <v>586</v>
      </c>
      <c r="D16" s="119">
        <v>748</v>
      </c>
      <c r="E16" s="119">
        <v>1334</v>
      </c>
      <c r="F16" s="125">
        <v>624</v>
      </c>
      <c r="G16" s="23"/>
      <c r="H16" s="23"/>
      <c r="I16" s="30"/>
      <c r="J16" s="31"/>
      <c r="K16" s="32"/>
      <c r="L16" s="32"/>
      <c r="M16" s="33"/>
      <c r="W16" s="13"/>
      <c r="Y16" s="13"/>
      <c r="AA16" s="13"/>
      <c r="AC16" s="13"/>
      <c r="AE16" s="13"/>
      <c r="AG16" s="13"/>
      <c r="AI16" s="13"/>
      <c r="AK16" s="13"/>
      <c r="AM16" s="13"/>
      <c r="AO16" s="13"/>
      <c r="AQ16" s="13"/>
      <c r="AS16" s="13"/>
      <c r="AU16" s="13"/>
      <c r="AW16" s="13"/>
    </row>
    <row r="17" spans="1:49" ht="17.25">
      <c r="A17" s="18" t="s">
        <v>37</v>
      </c>
      <c r="B17" s="19" t="s">
        <v>38</v>
      </c>
      <c r="C17" s="118">
        <v>879</v>
      </c>
      <c r="D17" s="119">
        <v>1068</v>
      </c>
      <c r="E17" s="119">
        <v>1947</v>
      </c>
      <c r="F17" s="125">
        <v>832</v>
      </c>
      <c r="G17" s="23"/>
      <c r="H17" s="23"/>
      <c r="I17" s="34" t="s">
        <v>39</v>
      </c>
      <c r="J17" s="93">
        <v>41882</v>
      </c>
      <c r="K17" s="94">
        <v>49192</v>
      </c>
      <c r="L17" s="94">
        <v>91074</v>
      </c>
      <c r="M17" s="95">
        <v>39873</v>
      </c>
      <c r="Y17" s="13"/>
      <c r="AA17" s="13"/>
      <c r="AC17" s="13"/>
      <c r="AE17" s="13"/>
      <c r="AG17" s="13"/>
      <c r="AI17" s="13"/>
      <c r="AK17" s="13"/>
      <c r="AM17" s="13"/>
      <c r="AO17" s="13"/>
      <c r="AQ17" s="13"/>
      <c r="AS17" s="13"/>
      <c r="AU17" s="13"/>
      <c r="AW17" s="13"/>
    </row>
    <row r="18" spans="1:49" ht="18" thickBot="1">
      <c r="A18" s="18" t="s">
        <v>40</v>
      </c>
      <c r="B18" s="19" t="s">
        <v>41</v>
      </c>
      <c r="C18" s="118">
        <v>2070</v>
      </c>
      <c r="D18" s="119">
        <v>2432</v>
      </c>
      <c r="E18" s="119">
        <v>4502</v>
      </c>
      <c r="F18" s="125">
        <v>1927</v>
      </c>
      <c r="G18" s="23"/>
      <c r="H18" s="35"/>
      <c r="I18" s="36"/>
      <c r="J18" s="112"/>
      <c r="K18" s="105"/>
      <c r="L18" s="105"/>
      <c r="M18" s="113"/>
      <c r="Y18" s="13"/>
      <c r="AA18" s="13"/>
      <c r="AC18" s="13"/>
      <c r="AE18" s="13"/>
      <c r="AG18" s="13"/>
      <c r="AI18" s="13"/>
      <c r="AK18" s="13"/>
      <c r="AM18" s="13"/>
      <c r="AO18" s="13"/>
      <c r="AQ18" s="13"/>
      <c r="AS18" s="13"/>
      <c r="AU18" s="13"/>
      <c r="AW18" s="13"/>
    </row>
    <row r="19" spans="1:49" ht="18.75" thickBot="1" thickTop="1">
      <c r="A19" s="18" t="s">
        <v>42</v>
      </c>
      <c r="B19" s="19" t="s">
        <v>43</v>
      </c>
      <c r="C19" s="118">
        <v>640</v>
      </c>
      <c r="D19" s="119">
        <v>831</v>
      </c>
      <c r="E19" s="119">
        <v>1471</v>
      </c>
      <c r="F19" s="125">
        <v>664</v>
      </c>
      <c r="G19" s="23"/>
      <c r="H19" s="10"/>
      <c r="I19" s="10"/>
      <c r="J19" s="40"/>
      <c r="K19" s="40"/>
      <c r="L19" s="40"/>
      <c r="M19" s="40"/>
      <c r="W19" s="13"/>
      <c r="Y19" s="13"/>
      <c r="AA19" s="13"/>
      <c r="AC19" s="13"/>
      <c r="AE19" s="13"/>
      <c r="AG19" s="13"/>
      <c r="AI19" s="13"/>
      <c r="AK19" s="13"/>
      <c r="AM19" s="13"/>
      <c r="AO19" s="13"/>
      <c r="AQ19" s="13"/>
      <c r="AS19" s="13"/>
      <c r="AU19" s="13"/>
      <c r="AW19" s="13"/>
    </row>
    <row r="20" spans="1:49" ht="18" thickTop="1">
      <c r="A20" s="18" t="s">
        <v>44</v>
      </c>
      <c r="B20" s="19" t="s">
        <v>45</v>
      </c>
      <c r="C20" s="118">
        <v>992</v>
      </c>
      <c r="D20" s="119">
        <v>1294</v>
      </c>
      <c r="E20" s="119">
        <v>2286</v>
      </c>
      <c r="F20" s="125">
        <v>1116</v>
      </c>
      <c r="G20" s="23"/>
      <c r="H20" s="41"/>
      <c r="I20" s="42"/>
      <c r="J20" s="43"/>
      <c r="K20" s="44"/>
      <c r="L20" s="44"/>
      <c r="M20" s="42"/>
      <c r="Y20" s="13"/>
      <c r="AA20" s="13"/>
      <c r="AC20" s="13"/>
      <c r="AE20" s="13"/>
      <c r="AG20" s="13"/>
      <c r="AI20" s="13"/>
      <c r="AK20" s="13"/>
      <c r="AM20" s="13"/>
      <c r="AO20" s="13"/>
      <c r="AQ20" s="13"/>
      <c r="AS20" s="13"/>
      <c r="AU20" s="13"/>
      <c r="AW20" s="13"/>
    </row>
    <row r="21" spans="1:49" ht="17.25">
      <c r="A21" s="18" t="s">
        <v>46</v>
      </c>
      <c r="B21" s="19" t="s">
        <v>47</v>
      </c>
      <c r="C21" s="118">
        <v>331</v>
      </c>
      <c r="D21" s="119">
        <v>442</v>
      </c>
      <c r="E21" s="119">
        <v>773</v>
      </c>
      <c r="F21" s="125">
        <v>412</v>
      </c>
      <c r="G21" s="23"/>
      <c r="H21" s="23"/>
      <c r="I21" s="34" t="s">
        <v>48</v>
      </c>
      <c r="J21" s="93">
        <v>937</v>
      </c>
      <c r="K21" s="94">
        <v>844</v>
      </c>
      <c r="L21" s="94">
        <v>1781</v>
      </c>
      <c r="M21" s="95">
        <v>1094</v>
      </c>
      <c r="Y21" s="13"/>
      <c r="AA21" s="13"/>
      <c r="AC21" s="13"/>
      <c r="AE21" s="13"/>
      <c r="AG21" s="13"/>
      <c r="AI21" s="13"/>
      <c r="AK21" s="13"/>
      <c r="AM21" s="13"/>
      <c r="AO21" s="13"/>
      <c r="AQ21" s="13"/>
      <c r="AS21" s="13"/>
      <c r="AU21" s="13"/>
      <c r="AW21" s="13"/>
    </row>
    <row r="22" spans="1:49" ht="18" thickBot="1">
      <c r="A22" s="18" t="s">
        <v>49</v>
      </c>
      <c r="B22" s="19" t="s">
        <v>50</v>
      </c>
      <c r="C22" s="118">
        <v>489</v>
      </c>
      <c r="D22" s="119">
        <v>662</v>
      </c>
      <c r="E22" s="119">
        <v>1151</v>
      </c>
      <c r="F22" s="125">
        <v>538</v>
      </c>
      <c r="G22" s="23"/>
      <c r="H22" s="23"/>
      <c r="I22" s="36"/>
      <c r="J22" s="112"/>
      <c r="K22" s="105"/>
      <c r="L22" s="105"/>
      <c r="M22" s="113"/>
      <c r="W22" s="13"/>
      <c r="Y22" s="13"/>
      <c r="AA22" s="13"/>
      <c r="AC22" s="13"/>
      <c r="AE22" s="13"/>
      <c r="AG22" s="13"/>
      <c r="AI22" s="13"/>
      <c r="AK22" s="13"/>
      <c r="AM22" s="13"/>
      <c r="AO22" s="13"/>
      <c r="AQ22" s="13"/>
      <c r="AS22" s="13"/>
      <c r="AU22" s="13"/>
      <c r="AW22" s="13"/>
    </row>
    <row r="23" spans="1:49" ht="18.75" thickBot="1" thickTop="1">
      <c r="A23" s="18" t="s">
        <v>51</v>
      </c>
      <c r="B23" s="19" t="s">
        <v>52</v>
      </c>
      <c r="C23" s="118">
        <v>282</v>
      </c>
      <c r="D23" s="119">
        <v>375</v>
      </c>
      <c r="E23" s="119">
        <v>657</v>
      </c>
      <c r="F23" s="125">
        <v>285</v>
      </c>
      <c r="G23" s="23"/>
      <c r="H23" s="10"/>
      <c r="I23" s="10"/>
      <c r="J23" s="10"/>
      <c r="K23" s="10"/>
      <c r="L23" s="10"/>
      <c r="M23" s="10"/>
      <c r="Y23" s="13"/>
      <c r="AA23" s="13"/>
      <c r="AC23" s="13"/>
      <c r="AE23" s="13"/>
      <c r="AG23" s="13"/>
      <c r="AI23" s="13"/>
      <c r="AK23" s="13"/>
      <c r="AM23" s="13"/>
      <c r="AO23" s="13"/>
      <c r="AQ23" s="13"/>
      <c r="AS23" s="13"/>
      <c r="AU23" s="13"/>
      <c r="AW23" s="13"/>
    </row>
    <row r="24" spans="1:49" ht="18" thickTop="1">
      <c r="A24" s="18" t="s">
        <v>53</v>
      </c>
      <c r="B24" s="19" t="s">
        <v>54</v>
      </c>
      <c r="C24" s="118">
        <v>271</v>
      </c>
      <c r="D24" s="119">
        <v>334</v>
      </c>
      <c r="E24" s="119">
        <v>605</v>
      </c>
      <c r="F24" s="125">
        <v>265</v>
      </c>
      <c r="G24" s="23"/>
      <c r="H24" s="23"/>
      <c r="I24" s="42"/>
      <c r="J24" s="45"/>
      <c r="K24" s="44"/>
      <c r="L24" s="44"/>
      <c r="M24" s="42"/>
      <c r="Y24" s="13"/>
      <c r="AA24" s="13"/>
      <c r="AC24" s="13"/>
      <c r="AE24" s="13"/>
      <c r="AG24" s="13"/>
      <c r="AI24" s="13"/>
      <c r="AK24" s="13"/>
      <c r="AM24" s="13"/>
      <c r="AO24" s="13"/>
      <c r="AQ24" s="13"/>
      <c r="AS24" s="13"/>
      <c r="AU24" s="13"/>
      <c r="AW24" s="13"/>
    </row>
    <row r="25" spans="1:49" ht="17.25">
      <c r="A25" s="18" t="s">
        <v>55</v>
      </c>
      <c r="B25" s="19" t="s">
        <v>56</v>
      </c>
      <c r="C25" s="118">
        <v>417</v>
      </c>
      <c r="D25" s="119">
        <v>521</v>
      </c>
      <c r="E25" s="119">
        <v>938</v>
      </c>
      <c r="F25" s="125">
        <v>393</v>
      </c>
      <c r="G25" s="23"/>
      <c r="H25" s="23"/>
      <c r="I25" s="20" t="s">
        <v>57</v>
      </c>
      <c r="J25" s="96">
        <v>42819</v>
      </c>
      <c r="K25" s="94">
        <v>50036</v>
      </c>
      <c r="L25" s="94">
        <v>92855</v>
      </c>
      <c r="M25" s="95">
        <v>40967</v>
      </c>
      <c r="W25" s="13"/>
      <c r="Y25" s="13"/>
      <c r="AA25" s="13"/>
      <c r="AC25" s="13"/>
      <c r="AE25" s="13"/>
      <c r="AG25" s="13"/>
      <c r="AI25" s="13"/>
      <c r="AK25" s="13"/>
      <c r="AM25" s="13"/>
      <c r="AO25" s="13"/>
      <c r="AQ25" s="13"/>
      <c r="AS25" s="13"/>
      <c r="AU25" s="13"/>
      <c r="AW25" s="13"/>
    </row>
    <row r="26" spans="1:49" ht="18" thickBot="1">
      <c r="A26" s="18" t="s">
        <v>58</v>
      </c>
      <c r="B26" s="19" t="s">
        <v>59</v>
      </c>
      <c r="C26" s="118">
        <v>1218</v>
      </c>
      <c r="D26" s="119">
        <v>1486</v>
      </c>
      <c r="E26" s="119">
        <v>2704</v>
      </c>
      <c r="F26" s="125">
        <v>1216</v>
      </c>
      <c r="G26" s="23"/>
      <c r="H26" s="35"/>
      <c r="I26" s="36"/>
      <c r="J26" s="114"/>
      <c r="K26" s="105"/>
      <c r="L26" s="105"/>
      <c r="M26" s="113"/>
      <c r="Y26" s="13"/>
      <c r="AA26" s="13"/>
      <c r="AC26" s="13"/>
      <c r="AE26" s="13"/>
      <c r="AG26" s="13"/>
      <c r="AI26" s="13"/>
      <c r="AK26" s="13"/>
      <c r="AM26" s="13"/>
      <c r="AO26" s="13"/>
      <c r="AQ26" s="13"/>
      <c r="AS26" s="13"/>
      <c r="AU26" s="13"/>
      <c r="AW26" s="13"/>
    </row>
    <row r="27" spans="1:49" ht="18" thickTop="1">
      <c r="A27" s="18" t="s">
        <v>60</v>
      </c>
      <c r="B27" s="19" t="s">
        <v>61</v>
      </c>
      <c r="C27" s="118">
        <v>216</v>
      </c>
      <c r="D27" s="119">
        <v>228</v>
      </c>
      <c r="E27" s="119">
        <v>444</v>
      </c>
      <c r="F27" s="125">
        <v>228</v>
      </c>
      <c r="G27" s="23"/>
      <c r="H27" s="48"/>
      <c r="I27" s="48"/>
      <c r="J27" s="48"/>
      <c r="K27" s="48"/>
      <c r="L27" s="48"/>
      <c r="M27" s="48"/>
      <c r="Y27" s="13"/>
      <c r="AA27" s="13"/>
      <c r="AC27" s="13"/>
      <c r="AE27" s="13"/>
      <c r="AG27" s="13"/>
      <c r="AI27" s="13"/>
      <c r="AK27" s="13"/>
      <c r="AM27" s="13"/>
      <c r="AO27" s="13"/>
      <c r="AQ27" s="13"/>
      <c r="AS27" s="13"/>
      <c r="AU27" s="13"/>
      <c r="AW27" s="13"/>
    </row>
    <row r="28" spans="1:49" ht="17.25">
      <c r="A28" s="18" t="s">
        <v>62</v>
      </c>
      <c r="B28" s="19" t="s">
        <v>63</v>
      </c>
      <c r="C28" s="118">
        <v>447</v>
      </c>
      <c r="D28" s="119">
        <v>589</v>
      </c>
      <c r="E28" s="119">
        <v>1036</v>
      </c>
      <c r="F28" s="125">
        <v>548</v>
      </c>
      <c r="G28" s="23"/>
      <c r="M28" s="69"/>
      <c r="W28" s="13"/>
      <c r="Y28" s="13"/>
      <c r="AA28" s="13"/>
      <c r="AC28" s="13"/>
      <c r="AE28" s="13"/>
      <c r="AG28" s="13"/>
      <c r="AI28" s="13"/>
      <c r="AK28" s="13"/>
      <c r="AM28" s="13"/>
      <c r="AO28" s="13"/>
      <c r="AQ28" s="13"/>
      <c r="AS28" s="13"/>
      <c r="AU28" s="13"/>
      <c r="AW28" s="13"/>
    </row>
    <row r="29" spans="1:49" ht="17.25">
      <c r="A29" s="18" t="s">
        <v>64</v>
      </c>
      <c r="B29" s="19" t="s">
        <v>65</v>
      </c>
      <c r="C29" s="118">
        <v>193</v>
      </c>
      <c r="D29" s="119">
        <v>256</v>
      </c>
      <c r="E29" s="119">
        <v>449</v>
      </c>
      <c r="F29" s="125">
        <v>217</v>
      </c>
      <c r="G29" s="23"/>
      <c r="J29" s="49" t="s">
        <v>66</v>
      </c>
      <c r="M29" s="69"/>
      <c r="Y29" s="13"/>
      <c r="AA29" s="13"/>
      <c r="AC29" s="13"/>
      <c r="AE29" s="13"/>
      <c r="AG29" s="13"/>
      <c r="AI29" s="13"/>
      <c r="AK29" s="13"/>
      <c r="AM29" s="13"/>
      <c r="AO29" s="13"/>
      <c r="AQ29" s="13"/>
      <c r="AS29" s="13"/>
      <c r="AU29" s="13"/>
      <c r="AW29" s="13"/>
    </row>
    <row r="30" spans="1:49" ht="18" thickBot="1">
      <c r="A30" s="18" t="s">
        <v>67</v>
      </c>
      <c r="B30" s="19" t="s">
        <v>68</v>
      </c>
      <c r="C30" s="118">
        <v>310</v>
      </c>
      <c r="D30" s="119">
        <v>336</v>
      </c>
      <c r="E30" s="119">
        <v>646</v>
      </c>
      <c r="F30" s="125">
        <v>298</v>
      </c>
      <c r="G30" s="23"/>
      <c r="J30" s="2"/>
      <c r="K30" s="2"/>
      <c r="L30" s="2"/>
      <c r="M30" s="51" t="s">
        <v>126</v>
      </c>
      <c r="Y30" s="13"/>
      <c r="AA30" s="13"/>
      <c r="AC30" s="13"/>
      <c r="AE30" s="13"/>
      <c r="AG30" s="13"/>
      <c r="AI30" s="13"/>
      <c r="AK30" s="13"/>
      <c r="AM30" s="13"/>
      <c r="AO30" s="13"/>
      <c r="AQ30" s="13"/>
      <c r="AS30" s="13"/>
      <c r="AU30" s="13"/>
      <c r="AW30" s="13"/>
    </row>
    <row r="31" spans="1:49" ht="18" thickTop="1">
      <c r="A31" s="18" t="s">
        <v>69</v>
      </c>
      <c r="B31" s="19" t="s">
        <v>70</v>
      </c>
      <c r="C31" s="118">
        <v>873</v>
      </c>
      <c r="D31" s="119">
        <v>1047</v>
      </c>
      <c r="E31" s="119">
        <v>1920</v>
      </c>
      <c r="F31" s="125">
        <v>892</v>
      </c>
      <c r="G31" s="23"/>
      <c r="I31" s="52"/>
      <c r="J31" s="43"/>
      <c r="K31" s="48"/>
      <c r="L31" s="42"/>
      <c r="M31" s="53"/>
      <c r="W31" s="13"/>
      <c r="Y31" s="13"/>
      <c r="AA31" s="13"/>
      <c r="AC31" s="13"/>
      <c r="AE31" s="13"/>
      <c r="AG31" s="13"/>
      <c r="AI31" s="13"/>
      <c r="AK31" s="13"/>
      <c r="AM31" s="13"/>
      <c r="AO31" s="13"/>
      <c r="AQ31" s="13"/>
      <c r="AS31" s="13"/>
      <c r="AU31" s="13"/>
      <c r="AW31" s="13"/>
    </row>
    <row r="32" spans="1:49" ht="17.25">
      <c r="A32" s="18" t="s">
        <v>71</v>
      </c>
      <c r="B32" s="19" t="s">
        <v>72</v>
      </c>
      <c r="C32" s="118">
        <v>640</v>
      </c>
      <c r="D32" s="119">
        <v>771</v>
      </c>
      <c r="E32" s="119">
        <v>1411</v>
      </c>
      <c r="F32" s="125">
        <v>610</v>
      </c>
      <c r="G32" s="23"/>
      <c r="I32" s="52">
        <v>91047</v>
      </c>
      <c r="J32" s="54" t="s">
        <v>73</v>
      </c>
      <c r="K32" s="98">
        <v>90912</v>
      </c>
      <c r="L32" s="30"/>
      <c r="M32" s="53">
        <v>51</v>
      </c>
      <c r="Y32" s="13"/>
      <c r="AA32" s="13"/>
      <c r="AC32" s="13"/>
      <c r="AE32" s="13"/>
      <c r="AG32" s="13"/>
      <c r="AI32" s="13"/>
      <c r="AK32" s="13"/>
      <c r="AM32" s="13"/>
      <c r="AO32" s="13"/>
      <c r="AQ32" s="13"/>
      <c r="AS32" s="13"/>
      <c r="AU32" s="13"/>
      <c r="AW32" s="13"/>
    </row>
    <row r="33" spans="1:49" ht="17.25">
      <c r="A33" s="18" t="s">
        <v>74</v>
      </c>
      <c r="B33" s="19" t="s">
        <v>75</v>
      </c>
      <c r="C33" s="118">
        <v>548</v>
      </c>
      <c r="D33" s="119">
        <v>654</v>
      </c>
      <c r="E33" s="119">
        <v>1202</v>
      </c>
      <c r="F33" s="125">
        <v>615</v>
      </c>
      <c r="G33" s="23"/>
      <c r="I33" s="52"/>
      <c r="J33" s="55"/>
      <c r="K33" s="56"/>
      <c r="L33" s="57"/>
      <c r="M33" s="53"/>
      <c r="Y33" s="13"/>
      <c r="AA33" s="13"/>
      <c r="AC33" s="13"/>
      <c r="AE33" s="13"/>
      <c r="AG33" s="13"/>
      <c r="AI33" s="13"/>
      <c r="AK33" s="13"/>
      <c r="AM33" s="13"/>
      <c r="AO33" s="13"/>
      <c r="AQ33" s="13"/>
      <c r="AS33" s="13"/>
      <c r="AU33" s="13"/>
      <c r="AW33" s="13"/>
    </row>
    <row r="34" spans="1:49" ht="17.25">
      <c r="A34" s="18" t="s">
        <v>76</v>
      </c>
      <c r="B34" s="19" t="s">
        <v>77</v>
      </c>
      <c r="C34" s="118">
        <v>423</v>
      </c>
      <c r="D34" s="119">
        <v>486</v>
      </c>
      <c r="E34" s="119">
        <v>909</v>
      </c>
      <c r="F34" s="125">
        <v>460</v>
      </c>
      <c r="G34" s="23"/>
      <c r="I34" s="52"/>
      <c r="J34" s="58"/>
      <c r="K34" s="59"/>
      <c r="L34" s="60"/>
      <c r="M34" s="53"/>
      <c r="W34" s="13"/>
      <c r="Y34" s="13"/>
      <c r="AA34" s="13"/>
      <c r="AC34" s="13"/>
      <c r="AE34" s="13"/>
      <c r="AG34" s="13"/>
      <c r="AI34" s="13"/>
      <c r="AK34" s="13"/>
      <c r="AM34" s="13"/>
      <c r="AO34" s="13"/>
      <c r="AQ34" s="13"/>
      <c r="AS34" s="13"/>
      <c r="AU34" s="13"/>
      <c r="AW34" s="13"/>
    </row>
    <row r="35" spans="1:49" ht="17.25">
      <c r="A35" s="18" t="s">
        <v>78</v>
      </c>
      <c r="B35" s="19" t="s">
        <v>79</v>
      </c>
      <c r="C35" s="118">
        <v>260</v>
      </c>
      <c r="D35" s="119">
        <v>361</v>
      </c>
      <c r="E35" s="119">
        <v>621</v>
      </c>
      <c r="F35" s="125">
        <v>320</v>
      </c>
      <c r="G35" s="23"/>
      <c r="I35" s="52">
        <v>41805</v>
      </c>
      <c r="J35" s="61" t="s">
        <v>80</v>
      </c>
      <c r="K35" s="98">
        <v>41533</v>
      </c>
      <c r="L35" s="30"/>
      <c r="M35" s="53">
        <v>14</v>
      </c>
      <c r="Y35" s="13"/>
      <c r="AA35" s="13"/>
      <c r="AC35" s="13"/>
      <c r="AE35" s="13"/>
      <c r="AG35" s="13"/>
      <c r="AI35" s="13"/>
      <c r="AK35" s="13"/>
      <c r="AM35" s="13"/>
      <c r="AO35" s="13"/>
      <c r="AQ35" s="13"/>
      <c r="AS35" s="13"/>
      <c r="AU35" s="13"/>
      <c r="AW35" s="13"/>
    </row>
    <row r="36" spans="1:49" ht="17.25">
      <c r="A36" s="18" t="s">
        <v>81</v>
      </c>
      <c r="B36" s="19" t="s">
        <v>82</v>
      </c>
      <c r="C36" s="118">
        <v>290</v>
      </c>
      <c r="D36" s="119">
        <v>358</v>
      </c>
      <c r="E36" s="119">
        <v>648</v>
      </c>
      <c r="F36" s="125">
        <v>292</v>
      </c>
      <c r="G36" s="23"/>
      <c r="I36" s="52"/>
      <c r="J36" s="55"/>
      <c r="K36" s="56"/>
      <c r="L36" s="57"/>
      <c r="M36" s="53"/>
      <c r="Y36" s="13"/>
      <c r="AA36" s="13"/>
      <c r="AC36" s="13"/>
      <c r="AE36" s="13"/>
      <c r="AG36" s="13"/>
      <c r="AI36" s="13"/>
      <c r="AK36" s="13"/>
      <c r="AM36" s="13"/>
      <c r="AO36" s="13"/>
      <c r="AQ36" s="13"/>
      <c r="AS36" s="13"/>
      <c r="AU36" s="13"/>
      <c r="AW36" s="13"/>
    </row>
    <row r="37" spans="1:49" ht="17.25">
      <c r="A37" s="18" t="s">
        <v>83</v>
      </c>
      <c r="B37" s="19" t="s">
        <v>84</v>
      </c>
      <c r="C37" s="118">
        <v>589</v>
      </c>
      <c r="D37" s="119">
        <v>679</v>
      </c>
      <c r="E37" s="119">
        <v>1268</v>
      </c>
      <c r="F37" s="125">
        <v>556</v>
      </c>
      <c r="G37" s="23"/>
      <c r="I37" s="52"/>
      <c r="J37" s="58"/>
      <c r="K37" s="59"/>
      <c r="L37" s="60"/>
      <c r="M37" s="53"/>
      <c r="W37" s="13"/>
      <c r="Y37" s="13"/>
      <c r="AA37" s="13"/>
      <c r="AC37" s="13"/>
      <c r="AE37" s="13"/>
      <c r="AG37" s="13"/>
      <c r="AI37" s="13"/>
      <c r="AK37" s="13"/>
      <c r="AM37" s="13"/>
      <c r="AO37" s="13"/>
      <c r="AQ37" s="13"/>
      <c r="AS37" s="13"/>
      <c r="AU37" s="13"/>
      <c r="AW37" s="13"/>
    </row>
    <row r="38" spans="1:49" ht="17.25">
      <c r="A38" s="18" t="s">
        <v>85</v>
      </c>
      <c r="B38" s="19" t="s">
        <v>86</v>
      </c>
      <c r="C38" s="118">
        <v>524</v>
      </c>
      <c r="D38" s="119">
        <v>620</v>
      </c>
      <c r="E38" s="119">
        <v>1144</v>
      </c>
      <c r="F38" s="125">
        <v>489</v>
      </c>
      <c r="G38" s="23"/>
      <c r="I38" s="52">
        <v>49242</v>
      </c>
      <c r="J38" s="61" t="s">
        <v>87</v>
      </c>
      <c r="K38" s="98">
        <v>49379</v>
      </c>
      <c r="L38" s="30"/>
      <c r="M38" s="53">
        <v>37</v>
      </c>
      <c r="Y38" s="13"/>
      <c r="AA38" s="13"/>
      <c r="AC38" s="13"/>
      <c r="AE38" s="13"/>
      <c r="AG38" s="13"/>
      <c r="AI38" s="13"/>
      <c r="AK38" s="13"/>
      <c r="AM38" s="13"/>
      <c r="AO38" s="13"/>
      <c r="AQ38" s="13"/>
      <c r="AS38" s="13"/>
      <c r="AU38" s="13"/>
      <c r="AW38" s="13"/>
    </row>
    <row r="39" spans="1:49" ht="17.25">
      <c r="A39" s="18" t="s">
        <v>88</v>
      </c>
      <c r="B39" s="19" t="s">
        <v>89</v>
      </c>
      <c r="C39" s="118">
        <v>216</v>
      </c>
      <c r="D39" s="119">
        <v>220</v>
      </c>
      <c r="E39" s="119">
        <v>436</v>
      </c>
      <c r="F39" s="125">
        <v>220</v>
      </c>
      <c r="G39" s="23"/>
      <c r="I39" s="52"/>
      <c r="J39" s="55"/>
      <c r="K39" s="56"/>
      <c r="L39" s="57"/>
      <c r="M39" s="53"/>
      <c r="Y39" s="13"/>
      <c r="AA39" s="13"/>
      <c r="AC39" s="13"/>
      <c r="AE39" s="13"/>
      <c r="AG39" s="13"/>
      <c r="AI39" s="13"/>
      <c r="AK39" s="13"/>
      <c r="AM39" s="13"/>
      <c r="AO39" s="13"/>
      <c r="AQ39" s="13"/>
      <c r="AS39" s="13"/>
      <c r="AU39" s="13"/>
      <c r="AW39" s="13"/>
    </row>
    <row r="40" spans="1:49" ht="17.25">
      <c r="A40" s="18" t="s">
        <v>90</v>
      </c>
      <c r="B40" s="19" t="s">
        <v>91</v>
      </c>
      <c r="C40" s="118">
        <v>1831</v>
      </c>
      <c r="D40" s="119">
        <v>2026</v>
      </c>
      <c r="E40" s="119">
        <v>3857</v>
      </c>
      <c r="F40" s="125">
        <v>1558</v>
      </c>
      <c r="G40" s="23"/>
      <c r="I40" s="52"/>
      <c r="J40" s="58"/>
      <c r="K40" s="59"/>
      <c r="L40" s="60"/>
      <c r="M40" s="53"/>
      <c r="Y40" s="13"/>
      <c r="AA40" s="13"/>
      <c r="AC40" s="13"/>
      <c r="AE40" s="13"/>
      <c r="AG40" s="13"/>
      <c r="AI40" s="13"/>
      <c r="AK40" s="13"/>
      <c r="AM40" s="13"/>
      <c r="AO40" s="13"/>
      <c r="AQ40" s="13"/>
      <c r="AS40" s="13"/>
      <c r="AU40" s="13"/>
      <c r="AW40" s="13"/>
    </row>
    <row r="41" spans="1:49" ht="17.25">
      <c r="A41" s="18" t="s">
        <v>92</v>
      </c>
      <c r="B41" s="19" t="s">
        <v>93</v>
      </c>
      <c r="C41" s="118">
        <v>305</v>
      </c>
      <c r="D41" s="119">
        <v>356</v>
      </c>
      <c r="E41" s="119">
        <v>661</v>
      </c>
      <c r="F41" s="125">
        <v>292</v>
      </c>
      <c r="G41" s="23"/>
      <c r="I41" s="52">
        <v>38647</v>
      </c>
      <c r="J41" s="61" t="s">
        <v>94</v>
      </c>
      <c r="K41" s="98">
        <v>38188</v>
      </c>
      <c r="L41" s="30"/>
      <c r="M41" s="53">
        <v>89</v>
      </c>
      <c r="W41" s="13"/>
      <c r="Y41" s="13"/>
      <c r="AA41" s="13"/>
      <c r="AC41" s="13"/>
      <c r="AE41" s="13"/>
      <c r="AG41" s="13"/>
      <c r="AI41" s="13"/>
      <c r="AK41" s="13"/>
      <c r="AM41" s="13"/>
      <c r="AO41" s="13"/>
      <c r="AQ41" s="13"/>
      <c r="AS41" s="13"/>
      <c r="AU41" s="13"/>
      <c r="AW41" s="13"/>
    </row>
    <row r="42" spans="1:49" ht="18" thickBot="1">
      <c r="A42" s="18" t="s">
        <v>95</v>
      </c>
      <c r="B42" s="19" t="s">
        <v>96</v>
      </c>
      <c r="C42" s="118">
        <v>276</v>
      </c>
      <c r="D42" s="119">
        <v>341</v>
      </c>
      <c r="E42" s="119">
        <v>617</v>
      </c>
      <c r="F42" s="125">
        <v>289</v>
      </c>
      <c r="G42" s="23"/>
      <c r="I42" s="52"/>
      <c r="J42" s="62"/>
      <c r="K42" s="2"/>
      <c r="L42" s="36"/>
      <c r="M42" s="53"/>
      <c r="Y42" s="13"/>
      <c r="AA42" s="13"/>
      <c r="AC42" s="13"/>
      <c r="AE42" s="13"/>
      <c r="AG42" s="13"/>
      <c r="AI42" s="13"/>
      <c r="AK42" s="13"/>
      <c r="AM42" s="13"/>
      <c r="AO42" s="13"/>
      <c r="AQ42" s="13"/>
      <c r="AS42" s="13"/>
      <c r="AU42" s="13"/>
      <c r="AW42" s="13"/>
    </row>
    <row r="43" spans="1:49" ht="18" thickTop="1">
      <c r="A43" s="18" t="s">
        <v>97</v>
      </c>
      <c r="B43" s="19" t="s">
        <v>98</v>
      </c>
      <c r="C43" s="118">
        <v>352</v>
      </c>
      <c r="D43" s="119">
        <v>421</v>
      </c>
      <c r="E43" s="119">
        <v>773</v>
      </c>
      <c r="F43" s="125">
        <v>335</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118">
        <v>418</v>
      </c>
      <c r="D44" s="119">
        <v>534</v>
      </c>
      <c r="E44" s="119">
        <v>952</v>
      </c>
      <c r="F44" s="125">
        <v>449</v>
      </c>
      <c r="G44" s="23"/>
      <c r="I44" s="1" t="s">
        <v>101</v>
      </c>
      <c r="M44" s="69"/>
      <c r="Y44" s="13"/>
      <c r="AA44" s="13"/>
      <c r="AC44" s="13"/>
      <c r="AE44" s="13"/>
      <c r="AG44" s="13"/>
      <c r="AI44" s="13"/>
      <c r="AK44" s="13"/>
      <c r="AM44" s="13"/>
      <c r="AO44" s="13"/>
      <c r="AQ44" s="13"/>
      <c r="AS44" s="13"/>
      <c r="AU44" s="13"/>
      <c r="AW44" s="13"/>
    </row>
    <row r="45" spans="1:13" ht="17.25">
      <c r="A45" s="18" t="s">
        <v>102</v>
      </c>
      <c r="B45" s="19" t="s">
        <v>103</v>
      </c>
      <c r="C45" s="118">
        <v>500</v>
      </c>
      <c r="D45" s="119">
        <v>539</v>
      </c>
      <c r="E45" s="119">
        <v>1039</v>
      </c>
      <c r="F45" s="125">
        <v>472</v>
      </c>
      <c r="G45" s="23"/>
      <c r="I45" s="1" t="s">
        <v>104</v>
      </c>
      <c r="M45" s="69"/>
    </row>
    <row r="46" spans="1:13" ht="17.25">
      <c r="A46" s="18" t="s">
        <v>105</v>
      </c>
      <c r="B46" s="19" t="s">
        <v>106</v>
      </c>
      <c r="C46" s="118">
        <v>289</v>
      </c>
      <c r="D46" s="119">
        <v>378</v>
      </c>
      <c r="E46" s="119">
        <v>667</v>
      </c>
      <c r="F46" s="125">
        <v>294</v>
      </c>
      <c r="G46" s="23"/>
      <c r="I46" s="77" t="s">
        <v>142</v>
      </c>
      <c r="M46" s="69"/>
    </row>
    <row r="47" spans="1:13" ht="17.25">
      <c r="A47" s="18" t="s">
        <v>107</v>
      </c>
      <c r="B47" s="19" t="s">
        <v>108</v>
      </c>
      <c r="C47" s="118">
        <v>1735</v>
      </c>
      <c r="D47" s="119">
        <v>1889</v>
      </c>
      <c r="E47" s="119">
        <v>3624</v>
      </c>
      <c r="F47" s="125">
        <v>1564</v>
      </c>
      <c r="G47" s="23"/>
      <c r="I47" s="77" t="s">
        <v>143</v>
      </c>
      <c r="M47" s="69"/>
    </row>
    <row r="48" spans="1:13" ht="17.25">
      <c r="A48" s="18" t="s">
        <v>109</v>
      </c>
      <c r="B48" s="19" t="s">
        <v>110</v>
      </c>
      <c r="C48" s="118">
        <v>1087</v>
      </c>
      <c r="D48" s="119">
        <v>1347</v>
      </c>
      <c r="E48" s="119">
        <v>2434</v>
      </c>
      <c r="F48" s="125">
        <v>1113</v>
      </c>
      <c r="G48" s="23"/>
      <c r="I48" s="77" t="s">
        <v>144</v>
      </c>
      <c r="M48" s="69"/>
    </row>
    <row r="49" spans="1:13" ht="17.25">
      <c r="A49" s="18" t="s">
        <v>111</v>
      </c>
      <c r="B49" s="19" t="s">
        <v>112</v>
      </c>
      <c r="C49" s="118">
        <v>1040</v>
      </c>
      <c r="D49" s="119">
        <v>1132</v>
      </c>
      <c r="E49" s="119">
        <v>2172</v>
      </c>
      <c r="F49" s="125">
        <v>915</v>
      </c>
      <c r="G49" s="23"/>
      <c r="I49" s="1" t="s">
        <v>113</v>
      </c>
      <c r="M49" s="69"/>
    </row>
    <row r="50" spans="1:13" ht="17.25">
      <c r="A50" s="18" t="s">
        <v>114</v>
      </c>
      <c r="B50" s="19" t="s">
        <v>115</v>
      </c>
      <c r="C50" s="118">
        <v>1394</v>
      </c>
      <c r="D50" s="119">
        <v>1486</v>
      </c>
      <c r="E50" s="119">
        <v>2880</v>
      </c>
      <c r="F50" s="125">
        <v>1202</v>
      </c>
      <c r="G50" s="23"/>
      <c r="I50" s="1" t="s">
        <v>116</v>
      </c>
      <c r="M50" s="69"/>
    </row>
    <row r="51" spans="1:13" ht="17.25">
      <c r="A51" s="18" t="s">
        <v>117</v>
      </c>
      <c r="B51" s="19" t="s">
        <v>118</v>
      </c>
      <c r="C51" s="118">
        <v>774</v>
      </c>
      <c r="D51" s="119">
        <v>899</v>
      </c>
      <c r="E51" s="119">
        <v>1673</v>
      </c>
      <c r="F51" s="125">
        <v>696</v>
      </c>
      <c r="G51" s="23"/>
      <c r="I51" s="1" t="s">
        <v>119</v>
      </c>
      <c r="M51" s="69"/>
    </row>
    <row r="52" spans="1:13" ht="17.25">
      <c r="A52" s="18">
        <v>76</v>
      </c>
      <c r="B52" s="19" t="s">
        <v>120</v>
      </c>
      <c r="C52" s="118">
        <v>913</v>
      </c>
      <c r="D52" s="119">
        <v>1037</v>
      </c>
      <c r="E52" s="119">
        <v>1950</v>
      </c>
      <c r="F52" s="125">
        <v>797</v>
      </c>
      <c r="G52" s="23"/>
      <c r="I52" s="1" t="s">
        <v>121</v>
      </c>
      <c r="M52" s="69"/>
    </row>
    <row r="53" spans="1:13" ht="17.25">
      <c r="A53" s="63">
        <v>77</v>
      </c>
      <c r="B53" s="64" t="s">
        <v>122</v>
      </c>
      <c r="C53" s="118">
        <v>419</v>
      </c>
      <c r="D53" s="119">
        <v>518</v>
      </c>
      <c r="E53" s="119">
        <v>937</v>
      </c>
      <c r="F53" s="125">
        <v>434</v>
      </c>
      <c r="G53" s="23"/>
      <c r="I53" s="1" t="s">
        <v>123</v>
      </c>
      <c r="M53" s="69"/>
    </row>
    <row r="54" spans="1:49" ht="18" thickBot="1">
      <c r="A54" s="65">
        <v>80</v>
      </c>
      <c r="B54" s="66" t="s">
        <v>124</v>
      </c>
      <c r="C54" s="126">
        <v>756</v>
      </c>
      <c r="D54" s="127">
        <v>834</v>
      </c>
      <c r="E54" s="127">
        <v>1590</v>
      </c>
      <c r="F54" s="128">
        <v>541</v>
      </c>
      <c r="G54" s="23"/>
      <c r="I54" s="1" t="s">
        <v>123</v>
      </c>
      <c r="M54" s="69"/>
      <c r="W54" s="13"/>
      <c r="Y54" s="13"/>
      <c r="AA54" s="13"/>
      <c r="AC54" s="13"/>
      <c r="AE54" s="13"/>
      <c r="AG54" s="13"/>
      <c r="AI54" s="13"/>
      <c r="AK54" s="13"/>
      <c r="AM54" s="13"/>
      <c r="AO54" s="13"/>
      <c r="AQ54" s="13"/>
      <c r="AS54" s="13"/>
      <c r="AU54" s="13"/>
      <c r="AW54" s="13"/>
    </row>
    <row r="55" spans="1:49" ht="18.75" thickBot="1" thickTop="1">
      <c r="A55" s="35"/>
      <c r="B55" s="67" t="s">
        <v>32</v>
      </c>
      <c r="C55" s="104">
        <v>34991</v>
      </c>
      <c r="D55" s="129">
        <v>41226</v>
      </c>
      <c r="E55" s="129">
        <v>76217</v>
      </c>
      <c r="F55" s="107">
        <v>33610</v>
      </c>
      <c r="G55" s="23"/>
      <c r="I55" s="1" t="s">
        <v>123</v>
      </c>
      <c r="M55" s="69"/>
      <c r="W55" s="13"/>
      <c r="Y55" s="13"/>
      <c r="AA55" s="13"/>
      <c r="AC55" s="13"/>
      <c r="AE55" s="13"/>
      <c r="AG55" s="13"/>
      <c r="AI55" s="13"/>
      <c r="AK55" s="13"/>
      <c r="AM55" s="13"/>
      <c r="AO55" s="13"/>
      <c r="AQ55" s="13"/>
      <c r="AS55" s="13"/>
      <c r="AU55" s="13"/>
      <c r="AW55" s="13"/>
    </row>
    <row r="56" spans="1:49" ht="18" thickTop="1">
      <c r="A56" s="48"/>
      <c r="B56" s="48"/>
      <c r="C56" s="48"/>
      <c r="D56" s="48"/>
      <c r="E56" s="48"/>
      <c r="F56" s="48"/>
      <c r="M56" s="69"/>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codeName="Sheet11"/>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128</v>
      </c>
    </row>
    <row r="4" spans="1:15" ht="18" thickBot="1">
      <c r="A4" s="2"/>
      <c r="B4" s="2"/>
      <c r="C4" s="2"/>
      <c r="D4" s="2"/>
      <c r="E4" s="2"/>
      <c r="F4" s="2"/>
      <c r="H4" s="2"/>
      <c r="I4" s="2"/>
      <c r="J4" s="2"/>
      <c r="K4" s="2"/>
      <c r="L4" s="2"/>
      <c r="M4" s="2"/>
      <c r="O4" s="3"/>
    </row>
    <row r="5" spans="1:49" ht="18.75" thickBot="1" thickTop="1">
      <c r="A5" s="4"/>
      <c r="B5" s="5" t="s">
        <v>1</v>
      </c>
      <c r="C5" s="6" t="s">
        <v>2</v>
      </c>
      <c r="D5" s="7" t="s">
        <v>3</v>
      </c>
      <c r="E5" s="7" t="s">
        <v>4</v>
      </c>
      <c r="F5" s="8" t="s">
        <v>5</v>
      </c>
      <c r="G5" s="9"/>
      <c r="H5" s="10"/>
      <c r="I5" s="5" t="s">
        <v>1</v>
      </c>
      <c r="J5" s="6" t="s">
        <v>2</v>
      </c>
      <c r="K5" s="7" t="s">
        <v>3</v>
      </c>
      <c r="L5" s="11" t="s">
        <v>4</v>
      </c>
      <c r="M5" s="12" t="s">
        <v>5</v>
      </c>
      <c r="N5" s="3"/>
      <c r="O5" s="3"/>
      <c r="W5" s="13"/>
      <c r="Y5" s="13"/>
      <c r="AA5" s="13"/>
      <c r="AC5" s="13"/>
      <c r="AE5" s="13"/>
      <c r="AG5" s="13"/>
      <c r="AI5" s="13"/>
      <c r="AK5" s="13"/>
      <c r="AM5" s="13"/>
      <c r="AO5" s="13"/>
      <c r="AQ5" s="13"/>
      <c r="AS5" s="13"/>
      <c r="AU5" s="13"/>
      <c r="AW5" s="13"/>
    </row>
    <row r="6" spans="1:49" ht="18" thickTop="1">
      <c r="A6" s="14" t="s">
        <v>6</v>
      </c>
      <c r="B6" s="15" t="s">
        <v>7</v>
      </c>
      <c r="C6" s="115">
        <v>206</v>
      </c>
      <c r="D6" s="116">
        <v>254</v>
      </c>
      <c r="E6" s="116">
        <v>460</v>
      </c>
      <c r="F6" s="124">
        <v>187</v>
      </c>
      <c r="G6" s="9"/>
      <c r="H6" s="16">
        <v>81</v>
      </c>
      <c r="I6" s="17" t="s">
        <v>8</v>
      </c>
      <c r="J6" s="115">
        <v>677</v>
      </c>
      <c r="K6" s="116">
        <v>771</v>
      </c>
      <c r="L6" s="116">
        <v>1448</v>
      </c>
      <c r="M6" s="117">
        <v>541</v>
      </c>
      <c r="N6" s="3"/>
      <c r="Y6" s="13"/>
      <c r="AA6" s="13"/>
      <c r="AC6" s="13"/>
      <c r="AE6" s="13"/>
      <c r="AG6" s="13"/>
      <c r="AI6" s="13"/>
      <c r="AK6" s="13"/>
      <c r="AM6" s="13"/>
      <c r="AO6" s="13"/>
      <c r="AQ6" s="13"/>
      <c r="AS6" s="13"/>
      <c r="AU6" s="13"/>
      <c r="AW6" s="13"/>
    </row>
    <row r="7" spans="1:49" ht="17.25">
      <c r="A7" s="18" t="s">
        <v>9</v>
      </c>
      <c r="B7" s="19" t="s">
        <v>10</v>
      </c>
      <c r="C7" s="118">
        <v>260</v>
      </c>
      <c r="D7" s="119">
        <v>291</v>
      </c>
      <c r="E7" s="119">
        <v>551</v>
      </c>
      <c r="F7" s="125">
        <v>241</v>
      </c>
      <c r="G7" s="9"/>
      <c r="H7" s="16">
        <v>82</v>
      </c>
      <c r="I7" s="17" t="s">
        <v>11</v>
      </c>
      <c r="J7" s="118">
        <v>1985</v>
      </c>
      <c r="K7" s="119">
        <v>2301</v>
      </c>
      <c r="L7" s="119">
        <v>4286</v>
      </c>
      <c r="M7" s="120">
        <v>1836</v>
      </c>
      <c r="N7" s="3"/>
      <c r="Y7" s="13"/>
      <c r="AA7" s="13"/>
      <c r="AC7" s="13"/>
      <c r="AE7" s="13"/>
      <c r="AG7" s="13"/>
      <c r="AI7" s="13"/>
      <c r="AK7" s="13"/>
      <c r="AM7" s="13"/>
      <c r="AO7" s="13"/>
      <c r="AQ7" s="13"/>
      <c r="AS7" s="13"/>
      <c r="AU7" s="13"/>
      <c r="AW7" s="13"/>
    </row>
    <row r="8" spans="1:49" ht="17.25">
      <c r="A8" s="18" t="s">
        <v>12</v>
      </c>
      <c r="B8" s="19" t="s">
        <v>13</v>
      </c>
      <c r="C8" s="118">
        <v>340</v>
      </c>
      <c r="D8" s="119">
        <v>398</v>
      </c>
      <c r="E8" s="119">
        <v>738</v>
      </c>
      <c r="F8" s="125">
        <v>325</v>
      </c>
      <c r="G8" s="9"/>
      <c r="H8" s="16">
        <v>83</v>
      </c>
      <c r="I8" s="17" t="s">
        <v>14</v>
      </c>
      <c r="J8" s="118">
        <v>1624</v>
      </c>
      <c r="K8" s="119">
        <v>1836</v>
      </c>
      <c r="L8" s="119">
        <v>3460</v>
      </c>
      <c r="M8" s="120">
        <v>1458</v>
      </c>
      <c r="N8" s="3"/>
      <c r="Y8" s="13"/>
      <c r="AA8" s="13"/>
      <c r="AC8" s="13"/>
      <c r="AE8" s="13"/>
      <c r="AG8" s="13"/>
      <c r="AI8" s="13"/>
      <c r="AK8" s="13"/>
      <c r="AM8" s="13"/>
      <c r="AO8" s="13"/>
      <c r="AQ8" s="13"/>
      <c r="AS8" s="13"/>
      <c r="AU8" s="13"/>
      <c r="AW8" s="13"/>
    </row>
    <row r="9" spans="1:49" ht="17.25">
      <c r="A9" s="18" t="s">
        <v>15</v>
      </c>
      <c r="B9" s="19" t="s">
        <v>16</v>
      </c>
      <c r="C9" s="118">
        <v>265</v>
      </c>
      <c r="D9" s="119">
        <v>315</v>
      </c>
      <c r="E9" s="119">
        <v>580</v>
      </c>
      <c r="F9" s="125">
        <v>245</v>
      </c>
      <c r="G9" s="9"/>
      <c r="H9" s="16">
        <v>84</v>
      </c>
      <c r="I9" s="17" t="s">
        <v>17</v>
      </c>
      <c r="J9" s="118">
        <v>884</v>
      </c>
      <c r="K9" s="119">
        <v>1016</v>
      </c>
      <c r="L9" s="119">
        <v>1900</v>
      </c>
      <c r="M9" s="120">
        <v>698</v>
      </c>
      <c r="N9" s="3"/>
      <c r="W9" s="13"/>
      <c r="Y9" s="13"/>
      <c r="AA9" s="13"/>
      <c r="AC9" s="13"/>
      <c r="AE9" s="13"/>
      <c r="AG9" s="13"/>
      <c r="AI9" s="13"/>
      <c r="AK9" s="13"/>
      <c r="AM9" s="13"/>
      <c r="AO9" s="13"/>
      <c r="AQ9" s="13"/>
      <c r="AS9" s="13"/>
      <c r="AU9" s="13"/>
      <c r="AW9" s="13"/>
    </row>
    <row r="10" spans="1:49" ht="17.25">
      <c r="A10" s="18" t="s">
        <v>18</v>
      </c>
      <c r="B10" s="19" t="s">
        <v>19</v>
      </c>
      <c r="C10" s="118">
        <v>3489</v>
      </c>
      <c r="D10" s="119">
        <v>3861</v>
      </c>
      <c r="E10" s="119">
        <v>7350</v>
      </c>
      <c r="F10" s="125">
        <v>3187</v>
      </c>
      <c r="G10" s="9"/>
      <c r="H10" s="16">
        <v>85</v>
      </c>
      <c r="I10" s="17" t="s">
        <v>20</v>
      </c>
      <c r="J10" s="118">
        <v>576</v>
      </c>
      <c r="K10" s="119">
        <v>659</v>
      </c>
      <c r="L10" s="119">
        <v>1235</v>
      </c>
      <c r="M10" s="120">
        <v>501</v>
      </c>
      <c r="N10" s="3"/>
      <c r="Y10" s="13"/>
      <c r="AA10" s="13"/>
      <c r="AC10" s="13"/>
      <c r="AE10" s="13"/>
      <c r="AG10" s="13"/>
      <c r="AI10" s="13"/>
      <c r="AK10" s="13"/>
      <c r="AM10" s="13"/>
      <c r="AO10" s="13"/>
      <c r="AQ10" s="13"/>
      <c r="AS10" s="13"/>
      <c r="AU10" s="13"/>
      <c r="AW10" s="13"/>
    </row>
    <row r="11" spans="1:49" ht="17.25">
      <c r="A11" s="18" t="s">
        <v>21</v>
      </c>
      <c r="B11" s="19" t="s">
        <v>22</v>
      </c>
      <c r="C11" s="118">
        <v>792</v>
      </c>
      <c r="D11" s="119">
        <v>872</v>
      </c>
      <c r="E11" s="119">
        <v>1664</v>
      </c>
      <c r="F11" s="125">
        <v>692</v>
      </c>
      <c r="G11" s="9"/>
      <c r="H11" s="3">
        <v>90</v>
      </c>
      <c r="I11" s="20" t="s">
        <v>23</v>
      </c>
      <c r="J11" s="118">
        <v>852</v>
      </c>
      <c r="K11" s="119">
        <v>1118</v>
      </c>
      <c r="L11" s="119">
        <v>1970</v>
      </c>
      <c r="M11" s="120">
        <v>1027</v>
      </c>
      <c r="N11" s="3"/>
      <c r="Y11" s="13"/>
      <c r="AA11" s="13"/>
      <c r="AC11" s="13"/>
      <c r="AE11" s="13"/>
      <c r="AG11" s="13"/>
      <c r="AI11" s="13"/>
      <c r="AK11" s="13"/>
      <c r="AM11" s="13"/>
      <c r="AO11" s="13"/>
      <c r="AQ11" s="13"/>
      <c r="AS11" s="13"/>
      <c r="AU11" s="13"/>
      <c r="AW11" s="13"/>
    </row>
    <row r="12" spans="1:49" ht="17.25">
      <c r="A12" s="18" t="s">
        <v>24</v>
      </c>
      <c r="B12" s="19" t="s">
        <v>25</v>
      </c>
      <c r="C12" s="118">
        <v>495</v>
      </c>
      <c r="D12" s="119">
        <v>613</v>
      </c>
      <c r="E12" s="119">
        <v>1108</v>
      </c>
      <c r="F12" s="125">
        <v>484</v>
      </c>
      <c r="G12" s="9"/>
      <c r="H12" s="21">
        <v>91</v>
      </c>
      <c r="I12" s="22" t="s">
        <v>26</v>
      </c>
      <c r="J12" s="118">
        <v>127</v>
      </c>
      <c r="K12" s="119">
        <v>120</v>
      </c>
      <c r="L12" s="119">
        <v>247</v>
      </c>
      <c r="M12" s="120">
        <v>77</v>
      </c>
      <c r="N12" s="3"/>
      <c r="Y12" s="13"/>
      <c r="AA12" s="13"/>
      <c r="AC12" s="13"/>
      <c r="AE12" s="13"/>
      <c r="AG12" s="13"/>
      <c r="AI12" s="13"/>
      <c r="AK12" s="13"/>
      <c r="AM12" s="13"/>
      <c r="AO12" s="13"/>
      <c r="AQ12" s="13"/>
      <c r="AS12" s="13"/>
      <c r="AU12" s="13"/>
      <c r="AW12" s="13"/>
    </row>
    <row r="13" spans="1:49" ht="18" thickBot="1">
      <c r="A13" s="18" t="s">
        <v>27</v>
      </c>
      <c r="B13" s="19" t="s">
        <v>28</v>
      </c>
      <c r="C13" s="118">
        <v>1411</v>
      </c>
      <c r="D13" s="119">
        <v>1685</v>
      </c>
      <c r="E13" s="119">
        <v>3096</v>
      </c>
      <c r="F13" s="125">
        <v>1289</v>
      </c>
      <c r="G13" s="9"/>
      <c r="H13" s="23">
        <v>92</v>
      </c>
      <c r="I13" s="20" t="s">
        <v>29</v>
      </c>
      <c r="J13" s="121">
        <v>168</v>
      </c>
      <c r="K13" s="122">
        <v>153</v>
      </c>
      <c r="L13" s="122">
        <v>321</v>
      </c>
      <c r="M13" s="123">
        <v>111</v>
      </c>
      <c r="W13" s="13"/>
      <c r="Y13" s="13"/>
      <c r="AA13" s="13"/>
      <c r="AC13" s="13"/>
      <c r="AE13" s="13"/>
      <c r="AG13" s="13"/>
      <c r="AI13" s="13"/>
      <c r="AK13" s="13"/>
      <c r="AM13" s="13"/>
      <c r="AO13" s="13"/>
      <c r="AQ13" s="13"/>
      <c r="AS13" s="13"/>
      <c r="AU13" s="13"/>
      <c r="AW13" s="13"/>
    </row>
    <row r="14" spans="1:49" ht="18" thickTop="1">
      <c r="A14" s="18" t="s">
        <v>30</v>
      </c>
      <c r="B14" s="19" t="s">
        <v>31</v>
      </c>
      <c r="C14" s="118">
        <v>1062</v>
      </c>
      <c r="D14" s="119">
        <v>1326</v>
      </c>
      <c r="E14" s="119">
        <v>2388</v>
      </c>
      <c r="F14" s="125">
        <v>1064</v>
      </c>
      <c r="G14" s="23"/>
      <c r="H14" s="24"/>
      <c r="I14" s="25" t="s">
        <v>32</v>
      </c>
      <c r="J14" s="91">
        <v>6893</v>
      </c>
      <c r="K14" s="91">
        <v>7974</v>
      </c>
      <c r="L14" s="91">
        <v>14867</v>
      </c>
      <c r="M14" s="92">
        <v>6249</v>
      </c>
      <c r="Y14" s="13"/>
      <c r="AA14" s="13"/>
      <c r="AC14" s="13"/>
      <c r="AE14" s="13"/>
      <c r="AG14" s="13"/>
      <c r="AI14" s="13"/>
      <c r="AK14" s="13"/>
      <c r="AM14" s="13"/>
      <c r="AO14" s="13"/>
      <c r="AQ14" s="13"/>
      <c r="AS14" s="13"/>
      <c r="AU14" s="13"/>
      <c r="AW14" s="13"/>
    </row>
    <row r="15" spans="1:49" ht="17.25">
      <c r="A15" s="18" t="s">
        <v>33</v>
      </c>
      <c r="B15" s="19" t="s">
        <v>34</v>
      </c>
      <c r="C15" s="118">
        <v>883</v>
      </c>
      <c r="D15" s="119">
        <v>1085</v>
      </c>
      <c r="E15" s="119">
        <v>1968</v>
      </c>
      <c r="F15" s="125">
        <v>933</v>
      </c>
      <c r="G15" s="23"/>
      <c r="H15" s="21"/>
      <c r="I15" s="26"/>
      <c r="J15" s="109"/>
      <c r="K15" s="110"/>
      <c r="L15" s="110"/>
      <c r="M15" s="111"/>
      <c r="Y15" s="13"/>
      <c r="AA15" s="13"/>
      <c r="AC15" s="13"/>
      <c r="AE15" s="13"/>
      <c r="AG15" s="13"/>
      <c r="AI15" s="13"/>
      <c r="AK15" s="13"/>
      <c r="AM15" s="13"/>
      <c r="AO15" s="13"/>
      <c r="AQ15" s="13"/>
      <c r="AS15" s="13"/>
      <c r="AU15" s="13"/>
      <c r="AW15" s="13"/>
    </row>
    <row r="16" spans="1:49" ht="17.25">
      <c r="A16" s="18" t="s">
        <v>35</v>
      </c>
      <c r="B16" s="19" t="s">
        <v>36</v>
      </c>
      <c r="C16" s="118">
        <v>587</v>
      </c>
      <c r="D16" s="119">
        <v>749</v>
      </c>
      <c r="E16" s="119">
        <v>1336</v>
      </c>
      <c r="F16" s="125">
        <v>627</v>
      </c>
      <c r="G16" s="23"/>
      <c r="H16" s="23"/>
      <c r="I16" s="30"/>
      <c r="J16" s="31"/>
      <c r="K16" s="32"/>
      <c r="L16" s="32"/>
      <c r="M16" s="33"/>
      <c r="W16" s="13"/>
      <c r="Y16" s="13"/>
      <c r="AA16" s="13"/>
      <c r="AC16" s="13"/>
      <c r="AE16" s="13"/>
      <c r="AG16" s="13"/>
      <c r="AI16" s="13"/>
      <c r="AK16" s="13"/>
      <c r="AM16" s="13"/>
      <c r="AO16" s="13"/>
      <c r="AQ16" s="13"/>
      <c r="AS16" s="13"/>
      <c r="AU16" s="13"/>
      <c r="AW16" s="13"/>
    </row>
    <row r="17" spans="1:49" ht="17.25">
      <c r="A17" s="18" t="s">
        <v>37</v>
      </c>
      <c r="B17" s="19" t="s">
        <v>38</v>
      </c>
      <c r="C17" s="118">
        <v>881</v>
      </c>
      <c r="D17" s="119">
        <v>1069</v>
      </c>
      <c r="E17" s="119">
        <v>1950</v>
      </c>
      <c r="F17" s="125">
        <v>834</v>
      </c>
      <c r="G17" s="23"/>
      <c r="H17" s="23"/>
      <c r="I17" s="34" t="s">
        <v>39</v>
      </c>
      <c r="J17" s="93">
        <v>41859</v>
      </c>
      <c r="K17" s="94">
        <v>49154</v>
      </c>
      <c r="L17" s="94">
        <v>91013</v>
      </c>
      <c r="M17" s="95">
        <v>39775</v>
      </c>
      <c r="Y17" s="13"/>
      <c r="AA17" s="13"/>
      <c r="AC17" s="13"/>
      <c r="AE17" s="13"/>
      <c r="AG17" s="13"/>
      <c r="AI17" s="13"/>
      <c r="AK17" s="13"/>
      <c r="AM17" s="13"/>
      <c r="AO17" s="13"/>
      <c r="AQ17" s="13"/>
      <c r="AS17" s="13"/>
      <c r="AU17" s="13"/>
      <c r="AW17" s="13"/>
    </row>
    <row r="18" spans="1:49" ht="18" thickBot="1">
      <c r="A18" s="18" t="s">
        <v>40</v>
      </c>
      <c r="B18" s="19" t="s">
        <v>41</v>
      </c>
      <c r="C18" s="118">
        <v>2056</v>
      </c>
      <c r="D18" s="119">
        <v>2413</v>
      </c>
      <c r="E18" s="119">
        <v>4469</v>
      </c>
      <c r="F18" s="125">
        <v>1911</v>
      </c>
      <c r="G18" s="23"/>
      <c r="H18" s="35"/>
      <c r="I18" s="36"/>
      <c r="J18" s="112"/>
      <c r="K18" s="105"/>
      <c r="L18" s="105"/>
      <c r="M18" s="113"/>
      <c r="Y18" s="13"/>
      <c r="AA18" s="13"/>
      <c r="AC18" s="13"/>
      <c r="AE18" s="13"/>
      <c r="AG18" s="13"/>
      <c r="AI18" s="13"/>
      <c r="AK18" s="13"/>
      <c r="AM18" s="13"/>
      <c r="AO18" s="13"/>
      <c r="AQ18" s="13"/>
      <c r="AS18" s="13"/>
      <c r="AU18" s="13"/>
      <c r="AW18" s="13"/>
    </row>
    <row r="19" spans="1:49" ht="18.75" thickBot="1" thickTop="1">
      <c r="A19" s="18" t="s">
        <v>42</v>
      </c>
      <c r="B19" s="19" t="s">
        <v>43</v>
      </c>
      <c r="C19" s="118">
        <v>637</v>
      </c>
      <c r="D19" s="119">
        <v>827</v>
      </c>
      <c r="E19" s="119">
        <v>1464</v>
      </c>
      <c r="F19" s="125">
        <v>660</v>
      </c>
      <c r="G19" s="23"/>
      <c r="H19" s="10"/>
      <c r="I19" s="10"/>
      <c r="J19" s="40"/>
      <c r="K19" s="40"/>
      <c r="L19" s="40"/>
      <c r="M19" s="40"/>
      <c r="W19" s="13"/>
      <c r="Y19" s="13"/>
      <c r="AA19" s="13"/>
      <c r="AC19" s="13"/>
      <c r="AE19" s="13"/>
      <c r="AG19" s="13"/>
      <c r="AI19" s="13"/>
      <c r="AK19" s="13"/>
      <c r="AM19" s="13"/>
      <c r="AO19" s="13"/>
      <c r="AQ19" s="13"/>
      <c r="AS19" s="13"/>
      <c r="AU19" s="13"/>
      <c r="AW19" s="13"/>
    </row>
    <row r="20" spans="1:49" ht="18" thickTop="1">
      <c r="A20" s="18" t="s">
        <v>44</v>
      </c>
      <c r="B20" s="19" t="s">
        <v>45</v>
      </c>
      <c r="C20" s="118">
        <v>991</v>
      </c>
      <c r="D20" s="119">
        <v>1285</v>
      </c>
      <c r="E20" s="119">
        <v>2276</v>
      </c>
      <c r="F20" s="125">
        <v>1107</v>
      </c>
      <c r="G20" s="23"/>
      <c r="H20" s="41"/>
      <c r="I20" s="42"/>
      <c r="J20" s="43"/>
      <c r="K20" s="44"/>
      <c r="L20" s="44"/>
      <c r="M20" s="42"/>
      <c r="Y20" s="13"/>
      <c r="AA20" s="13"/>
      <c r="AC20" s="13"/>
      <c r="AE20" s="13"/>
      <c r="AG20" s="13"/>
      <c r="AI20" s="13"/>
      <c r="AK20" s="13"/>
      <c r="AM20" s="13"/>
      <c r="AO20" s="13"/>
      <c r="AQ20" s="13"/>
      <c r="AS20" s="13"/>
      <c r="AU20" s="13"/>
      <c r="AW20" s="13"/>
    </row>
    <row r="21" spans="1:49" ht="17.25">
      <c r="A21" s="18" t="s">
        <v>46</v>
      </c>
      <c r="B21" s="19" t="s">
        <v>47</v>
      </c>
      <c r="C21" s="118">
        <v>334</v>
      </c>
      <c r="D21" s="119">
        <v>444</v>
      </c>
      <c r="E21" s="119">
        <v>778</v>
      </c>
      <c r="F21" s="125">
        <v>414</v>
      </c>
      <c r="G21" s="23"/>
      <c r="H21" s="23"/>
      <c r="I21" s="34" t="s">
        <v>48</v>
      </c>
      <c r="J21" s="93">
        <v>946</v>
      </c>
      <c r="K21" s="94">
        <v>845</v>
      </c>
      <c r="L21" s="94">
        <v>1791</v>
      </c>
      <c r="M21" s="95">
        <v>1103</v>
      </c>
      <c r="Y21" s="13"/>
      <c r="AA21" s="13"/>
      <c r="AC21" s="13"/>
      <c r="AE21" s="13"/>
      <c r="AG21" s="13"/>
      <c r="AI21" s="13"/>
      <c r="AK21" s="13"/>
      <c r="AM21" s="13"/>
      <c r="AO21" s="13"/>
      <c r="AQ21" s="13"/>
      <c r="AS21" s="13"/>
      <c r="AU21" s="13"/>
      <c r="AW21" s="13"/>
    </row>
    <row r="22" spans="1:49" ht="18" thickBot="1">
      <c r="A22" s="18" t="s">
        <v>49</v>
      </c>
      <c r="B22" s="19" t="s">
        <v>50</v>
      </c>
      <c r="C22" s="118">
        <v>489</v>
      </c>
      <c r="D22" s="119">
        <v>663</v>
      </c>
      <c r="E22" s="119">
        <v>1152</v>
      </c>
      <c r="F22" s="125">
        <v>537</v>
      </c>
      <c r="G22" s="23"/>
      <c r="H22" s="23"/>
      <c r="I22" s="36"/>
      <c r="J22" s="112"/>
      <c r="K22" s="105"/>
      <c r="L22" s="105"/>
      <c r="M22" s="113"/>
      <c r="W22" s="13"/>
      <c r="Y22" s="13"/>
      <c r="AA22" s="13"/>
      <c r="AC22" s="13"/>
      <c r="AE22" s="13"/>
      <c r="AG22" s="13"/>
      <c r="AI22" s="13"/>
      <c r="AK22" s="13"/>
      <c r="AM22" s="13"/>
      <c r="AO22" s="13"/>
      <c r="AQ22" s="13"/>
      <c r="AS22" s="13"/>
      <c r="AU22" s="13"/>
      <c r="AW22" s="13"/>
    </row>
    <row r="23" spans="1:49" ht="18.75" thickBot="1" thickTop="1">
      <c r="A23" s="18" t="s">
        <v>51</v>
      </c>
      <c r="B23" s="19" t="s">
        <v>52</v>
      </c>
      <c r="C23" s="118">
        <v>281</v>
      </c>
      <c r="D23" s="119">
        <v>375</v>
      </c>
      <c r="E23" s="119">
        <v>656</v>
      </c>
      <c r="F23" s="125">
        <v>283</v>
      </c>
      <c r="G23" s="23"/>
      <c r="H23" s="10"/>
      <c r="I23" s="10"/>
      <c r="J23" s="10"/>
      <c r="K23" s="10"/>
      <c r="L23" s="10"/>
      <c r="M23" s="10"/>
      <c r="Y23" s="13"/>
      <c r="AA23" s="13"/>
      <c r="AC23" s="13"/>
      <c r="AE23" s="13"/>
      <c r="AG23" s="13"/>
      <c r="AI23" s="13"/>
      <c r="AK23" s="13"/>
      <c r="AM23" s="13"/>
      <c r="AO23" s="13"/>
      <c r="AQ23" s="13"/>
      <c r="AS23" s="13"/>
      <c r="AU23" s="13"/>
      <c r="AW23" s="13"/>
    </row>
    <row r="24" spans="1:49" ht="18" thickTop="1">
      <c r="A24" s="18" t="s">
        <v>53</v>
      </c>
      <c r="B24" s="19" t="s">
        <v>54</v>
      </c>
      <c r="C24" s="118">
        <v>268</v>
      </c>
      <c r="D24" s="119">
        <v>333</v>
      </c>
      <c r="E24" s="119">
        <v>601</v>
      </c>
      <c r="F24" s="125">
        <v>265</v>
      </c>
      <c r="G24" s="23"/>
      <c r="H24" s="23"/>
      <c r="I24" s="42"/>
      <c r="J24" s="45"/>
      <c r="K24" s="44"/>
      <c r="L24" s="44"/>
      <c r="M24" s="42"/>
      <c r="Y24" s="13"/>
      <c r="AA24" s="13"/>
      <c r="AC24" s="13"/>
      <c r="AE24" s="13"/>
      <c r="AG24" s="13"/>
      <c r="AI24" s="13"/>
      <c r="AK24" s="13"/>
      <c r="AM24" s="13"/>
      <c r="AO24" s="13"/>
      <c r="AQ24" s="13"/>
      <c r="AS24" s="13"/>
      <c r="AU24" s="13"/>
      <c r="AW24" s="13"/>
    </row>
    <row r="25" spans="1:49" ht="17.25">
      <c r="A25" s="18" t="s">
        <v>55</v>
      </c>
      <c r="B25" s="19" t="s">
        <v>56</v>
      </c>
      <c r="C25" s="118">
        <v>416</v>
      </c>
      <c r="D25" s="119">
        <v>523</v>
      </c>
      <c r="E25" s="119">
        <v>939</v>
      </c>
      <c r="F25" s="125">
        <v>394</v>
      </c>
      <c r="G25" s="23"/>
      <c r="H25" s="23"/>
      <c r="I25" s="20" t="s">
        <v>57</v>
      </c>
      <c r="J25" s="96">
        <v>42805</v>
      </c>
      <c r="K25" s="94">
        <v>49999</v>
      </c>
      <c r="L25" s="94">
        <v>92804</v>
      </c>
      <c r="M25" s="95">
        <v>40878</v>
      </c>
      <c r="W25" s="13"/>
      <c r="Y25" s="13"/>
      <c r="AA25" s="13"/>
      <c r="AC25" s="13"/>
      <c r="AE25" s="13"/>
      <c r="AG25" s="13"/>
      <c r="AI25" s="13"/>
      <c r="AK25" s="13"/>
      <c r="AM25" s="13"/>
      <c r="AO25" s="13"/>
      <c r="AQ25" s="13"/>
      <c r="AS25" s="13"/>
      <c r="AU25" s="13"/>
      <c r="AW25" s="13"/>
    </row>
    <row r="26" spans="1:49" ht="18" thickBot="1">
      <c r="A26" s="18" t="s">
        <v>58</v>
      </c>
      <c r="B26" s="19" t="s">
        <v>59</v>
      </c>
      <c r="C26" s="118">
        <v>1209</v>
      </c>
      <c r="D26" s="119">
        <v>1489</v>
      </c>
      <c r="E26" s="119">
        <v>2698</v>
      </c>
      <c r="F26" s="125">
        <v>1207</v>
      </c>
      <c r="G26" s="23"/>
      <c r="H26" s="35"/>
      <c r="I26" s="36"/>
      <c r="J26" s="114"/>
      <c r="K26" s="105"/>
      <c r="L26" s="105"/>
      <c r="M26" s="113"/>
      <c r="Y26" s="13"/>
      <c r="AA26" s="13"/>
      <c r="AC26" s="13"/>
      <c r="AE26" s="13"/>
      <c r="AG26" s="13"/>
      <c r="AI26" s="13"/>
      <c r="AK26" s="13"/>
      <c r="AM26" s="13"/>
      <c r="AO26" s="13"/>
      <c r="AQ26" s="13"/>
      <c r="AS26" s="13"/>
      <c r="AU26" s="13"/>
      <c r="AW26" s="13"/>
    </row>
    <row r="27" spans="1:49" ht="18" thickTop="1">
      <c r="A27" s="18" t="s">
        <v>60</v>
      </c>
      <c r="B27" s="19" t="s">
        <v>61</v>
      </c>
      <c r="C27" s="118">
        <v>210</v>
      </c>
      <c r="D27" s="119">
        <v>226</v>
      </c>
      <c r="E27" s="119">
        <v>436</v>
      </c>
      <c r="F27" s="125">
        <v>225</v>
      </c>
      <c r="G27" s="23"/>
      <c r="H27" s="48"/>
      <c r="I27" s="48"/>
      <c r="J27" s="48"/>
      <c r="K27" s="48"/>
      <c r="L27" s="48"/>
      <c r="M27" s="48"/>
      <c r="Y27" s="13"/>
      <c r="AA27" s="13"/>
      <c r="AC27" s="13"/>
      <c r="AE27" s="13"/>
      <c r="AG27" s="13"/>
      <c r="AI27" s="13"/>
      <c r="AK27" s="13"/>
      <c r="AM27" s="13"/>
      <c r="AO27" s="13"/>
      <c r="AQ27" s="13"/>
      <c r="AS27" s="13"/>
      <c r="AU27" s="13"/>
      <c r="AW27" s="13"/>
    </row>
    <row r="28" spans="1:49" ht="17.25">
      <c r="A28" s="18" t="s">
        <v>62</v>
      </c>
      <c r="B28" s="19" t="s">
        <v>63</v>
      </c>
      <c r="C28" s="118">
        <v>445</v>
      </c>
      <c r="D28" s="119">
        <v>588</v>
      </c>
      <c r="E28" s="119">
        <v>1033</v>
      </c>
      <c r="F28" s="125">
        <v>547</v>
      </c>
      <c r="G28" s="23"/>
      <c r="W28" s="13"/>
      <c r="Y28" s="13"/>
      <c r="AA28" s="13"/>
      <c r="AC28" s="13"/>
      <c r="AE28" s="13"/>
      <c r="AG28" s="13"/>
      <c r="AI28" s="13"/>
      <c r="AK28" s="13"/>
      <c r="AM28" s="13"/>
      <c r="AO28" s="13"/>
      <c r="AQ28" s="13"/>
      <c r="AS28" s="13"/>
      <c r="AU28" s="13"/>
      <c r="AW28" s="13"/>
    </row>
    <row r="29" spans="1:49" ht="17.25">
      <c r="A29" s="18" t="s">
        <v>64</v>
      </c>
      <c r="B29" s="19" t="s">
        <v>65</v>
      </c>
      <c r="C29" s="118">
        <v>195</v>
      </c>
      <c r="D29" s="119">
        <v>256</v>
      </c>
      <c r="E29" s="119">
        <v>451</v>
      </c>
      <c r="F29" s="125">
        <v>217</v>
      </c>
      <c r="G29" s="23"/>
      <c r="J29" s="49" t="s">
        <v>66</v>
      </c>
      <c r="Y29" s="13"/>
      <c r="AA29" s="13"/>
      <c r="AC29" s="13"/>
      <c r="AE29" s="13"/>
      <c r="AG29" s="13"/>
      <c r="AI29" s="13"/>
      <c r="AK29" s="13"/>
      <c r="AM29" s="13"/>
      <c r="AO29" s="13"/>
      <c r="AQ29" s="13"/>
      <c r="AS29" s="13"/>
      <c r="AU29" s="13"/>
      <c r="AW29" s="13"/>
    </row>
    <row r="30" spans="1:49" ht="18" thickBot="1">
      <c r="A30" s="18" t="s">
        <v>67</v>
      </c>
      <c r="B30" s="19" t="s">
        <v>68</v>
      </c>
      <c r="C30" s="118">
        <v>305</v>
      </c>
      <c r="D30" s="119">
        <v>333</v>
      </c>
      <c r="E30" s="119">
        <v>638</v>
      </c>
      <c r="F30" s="125">
        <v>293</v>
      </c>
      <c r="G30" s="23"/>
      <c r="J30" s="2"/>
      <c r="K30" s="2"/>
      <c r="L30" s="2"/>
      <c r="M30" s="51" t="s">
        <v>126</v>
      </c>
      <c r="Y30" s="13"/>
      <c r="AA30" s="13"/>
      <c r="AC30" s="13"/>
      <c r="AE30" s="13"/>
      <c r="AG30" s="13"/>
      <c r="AI30" s="13"/>
      <c r="AK30" s="13"/>
      <c r="AM30" s="13"/>
      <c r="AO30" s="13"/>
      <c r="AQ30" s="13"/>
      <c r="AS30" s="13"/>
      <c r="AU30" s="13"/>
      <c r="AW30" s="13"/>
    </row>
    <row r="31" spans="1:49" ht="18" thickTop="1">
      <c r="A31" s="18" t="s">
        <v>69</v>
      </c>
      <c r="B31" s="19" t="s">
        <v>70</v>
      </c>
      <c r="C31" s="118">
        <v>878</v>
      </c>
      <c r="D31" s="119">
        <v>1055</v>
      </c>
      <c r="E31" s="119">
        <v>1933</v>
      </c>
      <c r="F31" s="125">
        <v>894</v>
      </c>
      <c r="G31" s="23"/>
      <c r="I31" s="52"/>
      <c r="J31" s="43"/>
      <c r="K31" s="48"/>
      <c r="L31" s="42"/>
      <c r="M31" s="53"/>
      <c r="W31" s="13"/>
      <c r="Y31" s="13"/>
      <c r="AA31" s="13"/>
      <c r="AC31" s="13"/>
      <c r="AE31" s="13"/>
      <c r="AG31" s="13"/>
      <c r="AI31" s="13"/>
      <c r="AK31" s="13"/>
      <c r="AM31" s="13"/>
      <c r="AO31" s="13"/>
      <c r="AQ31" s="13"/>
      <c r="AS31" s="13"/>
      <c r="AU31" s="13"/>
      <c r="AW31" s="13"/>
    </row>
    <row r="32" spans="1:49" ht="17.25">
      <c r="A32" s="18" t="s">
        <v>71</v>
      </c>
      <c r="B32" s="19" t="s">
        <v>72</v>
      </c>
      <c r="C32" s="118">
        <v>642</v>
      </c>
      <c r="D32" s="119">
        <v>770</v>
      </c>
      <c r="E32" s="119">
        <v>1412</v>
      </c>
      <c r="F32" s="125">
        <v>609</v>
      </c>
      <c r="G32" s="23"/>
      <c r="I32" s="52">
        <v>90996</v>
      </c>
      <c r="J32" s="54" t="s">
        <v>73</v>
      </c>
      <c r="K32" s="98">
        <v>90861</v>
      </c>
      <c r="L32" s="30"/>
      <c r="M32" s="53">
        <v>-174</v>
      </c>
      <c r="Y32" s="13"/>
      <c r="AA32" s="13"/>
      <c r="AC32" s="13"/>
      <c r="AE32" s="13"/>
      <c r="AG32" s="13"/>
      <c r="AI32" s="13"/>
      <c r="AK32" s="13"/>
      <c r="AM32" s="13"/>
      <c r="AO32" s="13"/>
      <c r="AQ32" s="13"/>
      <c r="AS32" s="13"/>
      <c r="AU32" s="13"/>
      <c r="AW32" s="13"/>
    </row>
    <row r="33" spans="1:49" ht="17.25">
      <c r="A33" s="18" t="s">
        <v>74</v>
      </c>
      <c r="B33" s="19" t="s">
        <v>75</v>
      </c>
      <c r="C33" s="118">
        <v>550</v>
      </c>
      <c r="D33" s="119">
        <v>658</v>
      </c>
      <c r="E33" s="119">
        <v>1208</v>
      </c>
      <c r="F33" s="125">
        <v>616</v>
      </c>
      <c r="G33" s="23"/>
      <c r="I33" s="52"/>
      <c r="J33" s="55"/>
      <c r="K33" s="56"/>
      <c r="L33" s="57"/>
      <c r="M33" s="53"/>
      <c r="Y33" s="13"/>
      <c r="AA33" s="13"/>
      <c r="AC33" s="13"/>
      <c r="AE33" s="13"/>
      <c r="AG33" s="13"/>
      <c r="AI33" s="13"/>
      <c r="AK33" s="13"/>
      <c r="AM33" s="13"/>
      <c r="AO33" s="13"/>
      <c r="AQ33" s="13"/>
      <c r="AS33" s="13"/>
      <c r="AU33" s="13"/>
      <c r="AW33" s="13"/>
    </row>
    <row r="34" spans="1:49" ht="17.25">
      <c r="A34" s="18" t="s">
        <v>76</v>
      </c>
      <c r="B34" s="19" t="s">
        <v>77</v>
      </c>
      <c r="C34" s="118">
        <v>422</v>
      </c>
      <c r="D34" s="119">
        <v>486</v>
      </c>
      <c r="E34" s="119">
        <v>908</v>
      </c>
      <c r="F34" s="125">
        <v>457</v>
      </c>
      <c r="G34" s="23"/>
      <c r="I34" s="52"/>
      <c r="J34" s="58"/>
      <c r="K34" s="59"/>
      <c r="L34" s="60"/>
      <c r="M34" s="53"/>
      <c r="W34" s="13"/>
      <c r="Y34" s="13"/>
      <c r="AA34" s="13"/>
      <c r="AC34" s="13"/>
      <c r="AE34" s="13"/>
      <c r="AG34" s="13"/>
      <c r="AI34" s="13"/>
      <c r="AK34" s="13"/>
      <c r="AM34" s="13"/>
      <c r="AO34" s="13"/>
      <c r="AQ34" s="13"/>
      <c r="AS34" s="13"/>
      <c r="AU34" s="13"/>
      <c r="AW34" s="13"/>
    </row>
    <row r="35" spans="1:49" ht="17.25">
      <c r="A35" s="18" t="s">
        <v>78</v>
      </c>
      <c r="B35" s="19" t="s">
        <v>79</v>
      </c>
      <c r="C35" s="118">
        <v>262</v>
      </c>
      <c r="D35" s="119">
        <v>355</v>
      </c>
      <c r="E35" s="119">
        <v>617</v>
      </c>
      <c r="F35" s="125">
        <v>319</v>
      </c>
      <c r="G35" s="23"/>
      <c r="I35" s="52">
        <v>41791</v>
      </c>
      <c r="J35" s="61" t="s">
        <v>80</v>
      </c>
      <c r="K35" s="98">
        <v>41519</v>
      </c>
      <c r="L35" s="30"/>
      <c r="M35" s="53">
        <v>-177</v>
      </c>
      <c r="Y35" s="13"/>
      <c r="AA35" s="13"/>
      <c r="AC35" s="13"/>
      <c r="AE35" s="13"/>
      <c r="AG35" s="13"/>
      <c r="AI35" s="13"/>
      <c r="AK35" s="13"/>
      <c r="AM35" s="13"/>
      <c r="AO35" s="13"/>
      <c r="AQ35" s="13"/>
      <c r="AS35" s="13"/>
      <c r="AU35" s="13"/>
      <c r="AW35" s="13"/>
    </row>
    <row r="36" spans="1:49" ht="17.25">
      <c r="A36" s="18" t="s">
        <v>81</v>
      </c>
      <c r="B36" s="19" t="s">
        <v>82</v>
      </c>
      <c r="C36" s="118">
        <v>288</v>
      </c>
      <c r="D36" s="119">
        <v>352</v>
      </c>
      <c r="E36" s="119">
        <v>640</v>
      </c>
      <c r="F36" s="125">
        <v>286</v>
      </c>
      <c r="G36" s="23"/>
      <c r="I36" s="52"/>
      <c r="J36" s="55"/>
      <c r="K36" s="56"/>
      <c r="L36" s="57"/>
      <c r="M36" s="53"/>
      <c r="Y36" s="13"/>
      <c r="AA36" s="13"/>
      <c r="AC36" s="13"/>
      <c r="AE36" s="13"/>
      <c r="AG36" s="13"/>
      <c r="AI36" s="13"/>
      <c r="AK36" s="13"/>
      <c r="AM36" s="13"/>
      <c r="AO36" s="13"/>
      <c r="AQ36" s="13"/>
      <c r="AS36" s="13"/>
      <c r="AU36" s="13"/>
      <c r="AW36" s="13"/>
    </row>
    <row r="37" spans="1:49" ht="17.25">
      <c r="A37" s="18" t="s">
        <v>83</v>
      </c>
      <c r="B37" s="19" t="s">
        <v>84</v>
      </c>
      <c r="C37" s="118">
        <v>588</v>
      </c>
      <c r="D37" s="119">
        <v>680</v>
      </c>
      <c r="E37" s="119">
        <v>1268</v>
      </c>
      <c r="F37" s="125">
        <v>554</v>
      </c>
      <c r="G37" s="23"/>
      <c r="I37" s="52"/>
      <c r="J37" s="58"/>
      <c r="K37" s="59"/>
      <c r="L37" s="60"/>
      <c r="M37" s="53"/>
      <c r="W37" s="13"/>
      <c r="Y37" s="13"/>
      <c r="AA37" s="13"/>
      <c r="AC37" s="13"/>
      <c r="AE37" s="13"/>
      <c r="AG37" s="13"/>
      <c r="AI37" s="13"/>
      <c r="AK37" s="13"/>
      <c r="AM37" s="13"/>
      <c r="AO37" s="13"/>
      <c r="AQ37" s="13"/>
      <c r="AS37" s="13"/>
      <c r="AU37" s="13"/>
      <c r="AW37" s="13"/>
    </row>
    <row r="38" spans="1:49" ht="17.25">
      <c r="A38" s="18" t="s">
        <v>85</v>
      </c>
      <c r="B38" s="19" t="s">
        <v>86</v>
      </c>
      <c r="C38" s="118">
        <v>529</v>
      </c>
      <c r="D38" s="119">
        <v>617</v>
      </c>
      <c r="E38" s="119">
        <v>1146</v>
      </c>
      <c r="F38" s="125">
        <v>489</v>
      </c>
      <c r="G38" s="23"/>
      <c r="I38" s="52">
        <v>49205</v>
      </c>
      <c r="J38" s="61" t="s">
        <v>87</v>
      </c>
      <c r="K38" s="98">
        <v>49342</v>
      </c>
      <c r="L38" s="30"/>
      <c r="M38" s="53">
        <v>3</v>
      </c>
      <c r="Y38" s="13"/>
      <c r="AA38" s="13"/>
      <c r="AC38" s="13"/>
      <c r="AE38" s="13"/>
      <c r="AG38" s="13"/>
      <c r="AI38" s="13"/>
      <c r="AK38" s="13"/>
      <c r="AM38" s="13"/>
      <c r="AO38" s="13"/>
      <c r="AQ38" s="13"/>
      <c r="AS38" s="13"/>
      <c r="AU38" s="13"/>
      <c r="AW38" s="13"/>
    </row>
    <row r="39" spans="1:49" ht="17.25">
      <c r="A39" s="18" t="s">
        <v>88</v>
      </c>
      <c r="B39" s="19" t="s">
        <v>89</v>
      </c>
      <c r="C39" s="118">
        <v>215</v>
      </c>
      <c r="D39" s="119">
        <v>218</v>
      </c>
      <c r="E39" s="119">
        <v>433</v>
      </c>
      <c r="F39" s="125">
        <v>218</v>
      </c>
      <c r="G39" s="23"/>
      <c r="I39" s="52"/>
      <c r="J39" s="55"/>
      <c r="K39" s="56"/>
      <c r="L39" s="57"/>
      <c r="M39" s="53"/>
      <c r="Y39" s="13"/>
      <c r="AA39" s="13"/>
      <c r="AC39" s="13"/>
      <c r="AE39" s="13"/>
      <c r="AG39" s="13"/>
      <c r="AI39" s="13"/>
      <c r="AK39" s="13"/>
      <c r="AM39" s="13"/>
      <c r="AO39" s="13"/>
      <c r="AQ39" s="13"/>
      <c r="AS39" s="13"/>
      <c r="AU39" s="13"/>
      <c r="AW39" s="13"/>
    </row>
    <row r="40" spans="1:49" ht="17.25">
      <c r="A40" s="18" t="s">
        <v>90</v>
      </c>
      <c r="B40" s="19" t="s">
        <v>91</v>
      </c>
      <c r="C40" s="118">
        <v>1831</v>
      </c>
      <c r="D40" s="119">
        <v>2018</v>
      </c>
      <c r="E40" s="119">
        <v>3849</v>
      </c>
      <c r="F40" s="125">
        <v>1545</v>
      </c>
      <c r="G40" s="23"/>
      <c r="I40" s="52"/>
      <c r="J40" s="58"/>
      <c r="K40" s="59"/>
      <c r="L40" s="60"/>
      <c r="M40" s="53"/>
      <c r="Y40" s="13"/>
      <c r="AA40" s="13"/>
      <c r="AC40" s="13"/>
      <c r="AE40" s="13"/>
      <c r="AG40" s="13"/>
      <c r="AI40" s="13"/>
      <c r="AK40" s="13"/>
      <c r="AM40" s="13"/>
      <c r="AO40" s="13"/>
      <c r="AQ40" s="13"/>
      <c r="AS40" s="13"/>
      <c r="AU40" s="13"/>
      <c r="AW40" s="13"/>
    </row>
    <row r="41" spans="1:49" ht="17.25">
      <c r="A41" s="18" t="s">
        <v>92</v>
      </c>
      <c r="B41" s="19" t="s">
        <v>93</v>
      </c>
      <c r="C41" s="118">
        <v>306</v>
      </c>
      <c r="D41" s="119">
        <v>357</v>
      </c>
      <c r="E41" s="119">
        <v>663</v>
      </c>
      <c r="F41" s="125">
        <v>291</v>
      </c>
      <c r="G41" s="23"/>
      <c r="I41" s="52">
        <v>38558</v>
      </c>
      <c r="J41" s="61" t="s">
        <v>94</v>
      </c>
      <c r="K41" s="98">
        <v>38099</v>
      </c>
      <c r="L41" s="30"/>
      <c r="M41" s="53">
        <v>-210</v>
      </c>
      <c r="W41" s="13"/>
      <c r="Y41" s="13"/>
      <c r="AA41" s="13"/>
      <c r="AC41" s="13"/>
      <c r="AE41" s="13"/>
      <c r="AG41" s="13"/>
      <c r="AI41" s="13"/>
      <c r="AK41" s="13"/>
      <c r="AM41" s="13"/>
      <c r="AO41" s="13"/>
      <c r="AQ41" s="13"/>
      <c r="AS41" s="13"/>
      <c r="AU41" s="13"/>
      <c r="AW41" s="13"/>
    </row>
    <row r="42" spans="1:49" ht="18" thickBot="1">
      <c r="A42" s="18" t="s">
        <v>95</v>
      </c>
      <c r="B42" s="19" t="s">
        <v>96</v>
      </c>
      <c r="C42" s="118">
        <v>269</v>
      </c>
      <c r="D42" s="119">
        <v>338</v>
      </c>
      <c r="E42" s="119">
        <v>607</v>
      </c>
      <c r="F42" s="125">
        <v>285</v>
      </c>
      <c r="G42" s="23"/>
      <c r="I42" s="52"/>
      <c r="J42" s="62"/>
      <c r="K42" s="2"/>
      <c r="L42" s="36"/>
      <c r="M42" s="53"/>
      <c r="Y42" s="13"/>
      <c r="AA42" s="13"/>
      <c r="AC42" s="13"/>
      <c r="AE42" s="13"/>
      <c r="AG42" s="13"/>
      <c r="AI42" s="13"/>
      <c r="AK42" s="13"/>
      <c r="AM42" s="13"/>
      <c r="AO42" s="13"/>
      <c r="AQ42" s="13"/>
      <c r="AS42" s="13"/>
      <c r="AU42" s="13"/>
      <c r="AW42" s="13"/>
    </row>
    <row r="43" spans="1:49" ht="18" thickTop="1">
      <c r="A43" s="18" t="s">
        <v>97</v>
      </c>
      <c r="B43" s="19" t="s">
        <v>98</v>
      </c>
      <c r="C43" s="118">
        <v>348</v>
      </c>
      <c r="D43" s="119">
        <v>417</v>
      </c>
      <c r="E43" s="119">
        <v>765</v>
      </c>
      <c r="F43" s="125">
        <v>331</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118">
        <v>419</v>
      </c>
      <c r="D44" s="119">
        <v>529</v>
      </c>
      <c r="E44" s="119">
        <v>948</v>
      </c>
      <c r="F44" s="125">
        <v>445</v>
      </c>
      <c r="G44" s="23"/>
      <c r="I44" s="1" t="s">
        <v>101</v>
      </c>
      <c r="Y44" s="13"/>
      <c r="AA44" s="13"/>
      <c r="AC44" s="13"/>
      <c r="AE44" s="13"/>
      <c r="AG44" s="13"/>
      <c r="AI44" s="13"/>
      <c r="AK44" s="13"/>
      <c r="AM44" s="13"/>
      <c r="AO44" s="13"/>
      <c r="AQ44" s="13"/>
      <c r="AS44" s="13"/>
      <c r="AU44" s="13"/>
      <c r="AW44" s="13"/>
    </row>
    <row r="45" spans="1:9" ht="17.25">
      <c r="A45" s="18" t="s">
        <v>102</v>
      </c>
      <c r="B45" s="19" t="s">
        <v>103</v>
      </c>
      <c r="C45" s="118">
        <v>498</v>
      </c>
      <c r="D45" s="119">
        <v>537</v>
      </c>
      <c r="E45" s="119">
        <v>1035</v>
      </c>
      <c r="F45" s="125">
        <v>468</v>
      </c>
      <c r="G45" s="23"/>
      <c r="I45" s="1" t="s">
        <v>104</v>
      </c>
    </row>
    <row r="46" spans="1:9" ht="17.25">
      <c r="A46" s="18" t="s">
        <v>105</v>
      </c>
      <c r="B46" s="19" t="s">
        <v>106</v>
      </c>
      <c r="C46" s="118">
        <v>286</v>
      </c>
      <c r="D46" s="119">
        <v>378</v>
      </c>
      <c r="E46" s="119">
        <v>664</v>
      </c>
      <c r="F46" s="125">
        <v>289</v>
      </c>
      <c r="G46" s="23"/>
      <c r="I46" s="77" t="s">
        <v>142</v>
      </c>
    </row>
    <row r="47" spans="1:9" ht="17.25">
      <c r="A47" s="18" t="s">
        <v>107</v>
      </c>
      <c r="B47" s="19" t="s">
        <v>108</v>
      </c>
      <c r="C47" s="118">
        <v>1738</v>
      </c>
      <c r="D47" s="119">
        <v>1891</v>
      </c>
      <c r="E47" s="119">
        <v>3629</v>
      </c>
      <c r="F47" s="125">
        <v>1560</v>
      </c>
      <c r="G47" s="23"/>
      <c r="I47" s="77" t="s">
        <v>143</v>
      </c>
    </row>
    <row r="48" spans="1:9" ht="17.25">
      <c r="A48" s="18" t="s">
        <v>109</v>
      </c>
      <c r="B48" s="19" t="s">
        <v>110</v>
      </c>
      <c r="C48" s="118">
        <v>1087</v>
      </c>
      <c r="D48" s="119">
        <v>1344</v>
      </c>
      <c r="E48" s="119">
        <v>2431</v>
      </c>
      <c r="F48" s="125">
        <v>1112</v>
      </c>
      <c r="G48" s="23"/>
      <c r="I48" s="77" t="s">
        <v>144</v>
      </c>
    </row>
    <row r="49" spans="1:9" ht="17.25">
      <c r="A49" s="18" t="s">
        <v>111</v>
      </c>
      <c r="B49" s="19" t="s">
        <v>112</v>
      </c>
      <c r="C49" s="118">
        <v>1039</v>
      </c>
      <c r="D49" s="119">
        <v>1129</v>
      </c>
      <c r="E49" s="119">
        <v>2168</v>
      </c>
      <c r="F49" s="125">
        <v>918</v>
      </c>
      <c r="G49" s="23"/>
      <c r="I49" s="1" t="s">
        <v>113</v>
      </c>
    </row>
    <row r="50" spans="1:9" ht="17.25">
      <c r="A50" s="18" t="s">
        <v>114</v>
      </c>
      <c r="B50" s="19" t="s">
        <v>115</v>
      </c>
      <c r="C50" s="118">
        <v>1401</v>
      </c>
      <c r="D50" s="119">
        <v>1488</v>
      </c>
      <c r="E50" s="119">
        <v>2889</v>
      </c>
      <c r="F50" s="125">
        <v>1206</v>
      </c>
      <c r="G50" s="23"/>
      <c r="I50" s="1" t="s">
        <v>116</v>
      </c>
    </row>
    <row r="51" spans="1:9" ht="17.25">
      <c r="A51" s="18" t="s">
        <v>117</v>
      </c>
      <c r="B51" s="19" t="s">
        <v>118</v>
      </c>
      <c r="C51" s="118">
        <v>778</v>
      </c>
      <c r="D51" s="119">
        <v>900</v>
      </c>
      <c r="E51" s="119">
        <v>1678</v>
      </c>
      <c r="F51" s="125">
        <v>697</v>
      </c>
      <c r="G51" s="23"/>
      <c r="I51" s="1" t="s">
        <v>119</v>
      </c>
    </row>
    <row r="52" spans="1:9" ht="17.25">
      <c r="A52" s="18">
        <v>76</v>
      </c>
      <c r="B52" s="19" t="s">
        <v>120</v>
      </c>
      <c r="C52" s="118">
        <v>908</v>
      </c>
      <c r="D52" s="119">
        <v>1034</v>
      </c>
      <c r="E52" s="119">
        <v>1942</v>
      </c>
      <c r="F52" s="125">
        <v>792</v>
      </c>
      <c r="G52" s="23"/>
      <c r="I52" s="1" t="s">
        <v>121</v>
      </c>
    </row>
    <row r="53" spans="1:9" ht="17.25">
      <c r="A53" s="63">
        <v>77</v>
      </c>
      <c r="B53" s="64" t="s">
        <v>122</v>
      </c>
      <c r="C53" s="118">
        <v>420</v>
      </c>
      <c r="D53" s="119">
        <v>520</v>
      </c>
      <c r="E53" s="119">
        <v>940</v>
      </c>
      <c r="F53" s="125">
        <v>435</v>
      </c>
      <c r="G53" s="23"/>
      <c r="I53" s="1" t="s">
        <v>123</v>
      </c>
    </row>
    <row r="54" spans="1:49" ht="18" thickBot="1">
      <c r="A54" s="65">
        <v>80</v>
      </c>
      <c r="B54" s="66" t="s">
        <v>124</v>
      </c>
      <c r="C54" s="126">
        <v>757</v>
      </c>
      <c r="D54" s="127">
        <v>836</v>
      </c>
      <c r="E54" s="127">
        <v>1593</v>
      </c>
      <c r="F54" s="128">
        <v>542</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v>34966</v>
      </c>
      <c r="D55" s="129">
        <v>41180</v>
      </c>
      <c r="E55" s="129">
        <v>76146</v>
      </c>
      <c r="F55" s="107">
        <v>33526</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sheetPr codeName="Sheet4"/>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127</v>
      </c>
    </row>
    <row r="4" spans="1:15" ht="18" thickBot="1">
      <c r="A4" s="2"/>
      <c r="B4" s="2"/>
      <c r="C4" s="2"/>
      <c r="D4" s="2"/>
      <c r="E4" s="2"/>
      <c r="F4" s="2"/>
      <c r="H4" s="2"/>
      <c r="I4" s="2"/>
      <c r="J4" s="2"/>
      <c r="K4" s="2"/>
      <c r="L4" s="2"/>
      <c r="M4" s="2"/>
      <c r="O4" s="3"/>
    </row>
    <row r="5" spans="1:49" ht="18.75" thickBot="1" thickTop="1">
      <c r="A5" s="4"/>
      <c r="B5" s="5" t="s">
        <v>1</v>
      </c>
      <c r="C5" s="6" t="s">
        <v>2</v>
      </c>
      <c r="D5" s="7" t="s">
        <v>3</v>
      </c>
      <c r="E5" s="7" t="s">
        <v>4</v>
      </c>
      <c r="F5" s="8" t="s">
        <v>5</v>
      </c>
      <c r="G5" s="9"/>
      <c r="H5" s="10"/>
      <c r="I5" s="5" t="s">
        <v>1</v>
      </c>
      <c r="J5" s="6" t="s">
        <v>2</v>
      </c>
      <c r="K5" s="7" t="s">
        <v>3</v>
      </c>
      <c r="L5" s="11" t="s">
        <v>4</v>
      </c>
      <c r="M5" s="12" t="s">
        <v>5</v>
      </c>
      <c r="N5" s="3"/>
      <c r="O5" s="3"/>
      <c r="W5" s="13"/>
      <c r="Y5" s="13"/>
      <c r="AA5" s="13"/>
      <c r="AC5" s="13"/>
      <c r="AE5" s="13"/>
      <c r="AG5" s="13"/>
      <c r="AI5" s="13"/>
      <c r="AK5" s="13"/>
      <c r="AM5" s="13"/>
      <c r="AO5" s="13"/>
      <c r="AQ5" s="13"/>
      <c r="AS5" s="13"/>
      <c r="AU5" s="13"/>
      <c r="AW5" s="13"/>
    </row>
    <row r="6" spans="1:49" ht="18" thickTop="1">
      <c r="A6" s="14" t="s">
        <v>6</v>
      </c>
      <c r="B6" s="15" t="s">
        <v>7</v>
      </c>
      <c r="C6" s="82">
        <v>205</v>
      </c>
      <c r="D6" s="82">
        <v>255</v>
      </c>
      <c r="E6" s="99">
        <v>460</v>
      </c>
      <c r="F6" s="100">
        <v>187</v>
      </c>
      <c r="G6" s="9"/>
      <c r="H6" s="16">
        <v>81</v>
      </c>
      <c r="I6" s="17" t="s">
        <v>8</v>
      </c>
      <c r="J6" s="82">
        <v>676</v>
      </c>
      <c r="K6" s="82">
        <v>772</v>
      </c>
      <c r="L6" s="83">
        <v>1448</v>
      </c>
      <c r="M6" s="84">
        <v>541</v>
      </c>
      <c r="N6" s="3"/>
      <c r="Y6" s="13"/>
      <c r="AA6" s="13"/>
      <c r="AC6" s="13"/>
      <c r="AE6" s="13"/>
      <c r="AG6" s="13"/>
      <c r="AI6" s="13"/>
      <c r="AK6" s="13"/>
      <c r="AM6" s="13"/>
      <c r="AO6" s="13"/>
      <c r="AQ6" s="13"/>
      <c r="AS6" s="13"/>
      <c r="AU6" s="13"/>
      <c r="AW6" s="13"/>
    </row>
    <row r="7" spans="1:49" ht="17.25">
      <c r="A7" s="18" t="s">
        <v>9</v>
      </c>
      <c r="B7" s="19" t="s">
        <v>10</v>
      </c>
      <c r="C7" s="82">
        <v>260</v>
      </c>
      <c r="D7" s="82">
        <v>291</v>
      </c>
      <c r="E7" s="101">
        <v>551</v>
      </c>
      <c r="F7" s="100">
        <v>239</v>
      </c>
      <c r="G7" s="9"/>
      <c r="H7" s="16">
        <v>82</v>
      </c>
      <c r="I7" s="17" t="s">
        <v>11</v>
      </c>
      <c r="J7" s="82">
        <v>1989</v>
      </c>
      <c r="K7" s="82">
        <v>2298</v>
      </c>
      <c r="L7" s="83">
        <v>4287</v>
      </c>
      <c r="M7" s="85">
        <v>1839</v>
      </c>
      <c r="N7" s="3"/>
      <c r="Y7" s="13"/>
      <c r="AA7" s="13"/>
      <c r="AC7" s="13"/>
      <c r="AE7" s="13"/>
      <c r="AG7" s="13"/>
      <c r="AI7" s="13"/>
      <c r="AK7" s="13"/>
      <c r="AM7" s="13"/>
      <c r="AO7" s="13"/>
      <c r="AQ7" s="13"/>
      <c r="AS7" s="13"/>
      <c r="AU7" s="13"/>
      <c r="AW7" s="13"/>
    </row>
    <row r="8" spans="1:49" ht="17.25">
      <c r="A8" s="18" t="s">
        <v>12</v>
      </c>
      <c r="B8" s="19" t="s">
        <v>13</v>
      </c>
      <c r="C8" s="82">
        <v>338</v>
      </c>
      <c r="D8" s="82">
        <v>397</v>
      </c>
      <c r="E8" s="82">
        <v>735</v>
      </c>
      <c r="F8" s="100">
        <v>325</v>
      </c>
      <c r="G8" s="9"/>
      <c r="H8" s="16">
        <v>83</v>
      </c>
      <c r="I8" s="17" t="s">
        <v>14</v>
      </c>
      <c r="J8" s="82">
        <v>1620</v>
      </c>
      <c r="K8" s="82">
        <v>1832</v>
      </c>
      <c r="L8" s="83">
        <v>3452</v>
      </c>
      <c r="M8" s="85">
        <v>1451</v>
      </c>
      <c r="N8" s="3"/>
      <c r="Y8" s="13"/>
      <c r="AA8" s="13"/>
      <c r="AC8" s="13"/>
      <c r="AE8" s="13"/>
      <c r="AG8" s="13"/>
      <c r="AI8" s="13"/>
      <c r="AK8" s="13"/>
      <c r="AM8" s="13"/>
      <c r="AO8" s="13"/>
      <c r="AQ8" s="13"/>
      <c r="AS8" s="13"/>
      <c r="AU8" s="13"/>
      <c r="AW8" s="13"/>
    </row>
    <row r="9" spans="1:49" ht="17.25">
      <c r="A9" s="18" t="s">
        <v>15</v>
      </c>
      <c r="B9" s="19" t="s">
        <v>16</v>
      </c>
      <c r="C9" s="82">
        <v>266</v>
      </c>
      <c r="D9" s="82">
        <v>313</v>
      </c>
      <c r="E9" s="82">
        <v>579</v>
      </c>
      <c r="F9" s="100">
        <v>245</v>
      </c>
      <c r="G9" s="9"/>
      <c r="H9" s="16">
        <v>84</v>
      </c>
      <c r="I9" s="17" t="s">
        <v>17</v>
      </c>
      <c r="J9" s="82">
        <v>885</v>
      </c>
      <c r="K9" s="82">
        <v>1021</v>
      </c>
      <c r="L9" s="83">
        <v>1906</v>
      </c>
      <c r="M9" s="85">
        <v>698</v>
      </c>
      <c r="N9" s="3"/>
      <c r="W9" s="13"/>
      <c r="Y9" s="13"/>
      <c r="AA9" s="13"/>
      <c r="AC9" s="13"/>
      <c r="AE9" s="13"/>
      <c r="AG9" s="13"/>
      <c r="AI9" s="13"/>
      <c r="AK9" s="13"/>
      <c r="AM9" s="13"/>
      <c r="AO9" s="13"/>
      <c r="AQ9" s="13"/>
      <c r="AS9" s="13"/>
      <c r="AU9" s="13"/>
      <c r="AW9" s="13"/>
    </row>
    <row r="10" spans="1:49" ht="17.25">
      <c r="A10" s="18" t="s">
        <v>18</v>
      </c>
      <c r="B10" s="19" t="s">
        <v>19</v>
      </c>
      <c r="C10" s="82">
        <v>3653</v>
      </c>
      <c r="D10" s="82">
        <v>3874</v>
      </c>
      <c r="E10" s="82">
        <v>7527</v>
      </c>
      <c r="F10" s="100">
        <v>3364</v>
      </c>
      <c r="G10" s="9"/>
      <c r="H10" s="16">
        <v>85</v>
      </c>
      <c r="I10" s="17" t="s">
        <v>20</v>
      </c>
      <c r="J10" s="82">
        <v>574</v>
      </c>
      <c r="K10" s="82">
        <v>659</v>
      </c>
      <c r="L10" s="83">
        <v>1233</v>
      </c>
      <c r="M10" s="85">
        <v>503</v>
      </c>
      <c r="N10" s="3"/>
      <c r="Y10" s="13"/>
      <c r="AA10" s="13"/>
      <c r="AC10" s="13"/>
      <c r="AE10" s="13"/>
      <c r="AG10" s="13"/>
      <c r="AI10" s="13"/>
      <c r="AK10" s="13"/>
      <c r="AM10" s="13"/>
      <c r="AO10" s="13"/>
      <c r="AQ10" s="13"/>
      <c r="AS10" s="13"/>
      <c r="AU10" s="13"/>
      <c r="AW10" s="13"/>
    </row>
    <row r="11" spans="1:49" ht="17.25">
      <c r="A11" s="18" t="s">
        <v>21</v>
      </c>
      <c r="B11" s="19" t="s">
        <v>22</v>
      </c>
      <c r="C11" s="82">
        <v>795</v>
      </c>
      <c r="D11" s="82">
        <v>871</v>
      </c>
      <c r="E11" s="82">
        <v>1666</v>
      </c>
      <c r="F11" s="100">
        <v>693</v>
      </c>
      <c r="G11" s="9"/>
      <c r="H11" s="3">
        <v>90</v>
      </c>
      <c r="I11" s="20" t="s">
        <v>23</v>
      </c>
      <c r="J11" s="82">
        <v>851</v>
      </c>
      <c r="K11" s="82">
        <v>1116</v>
      </c>
      <c r="L11" s="83">
        <v>1967</v>
      </c>
      <c r="M11" s="85">
        <v>1025</v>
      </c>
      <c r="N11" s="3"/>
      <c r="Y11" s="13"/>
      <c r="AA11" s="13"/>
      <c r="AC11" s="13"/>
      <c r="AE11" s="13"/>
      <c r="AG11" s="13"/>
      <c r="AI11" s="13"/>
      <c r="AK11" s="13"/>
      <c r="AM11" s="13"/>
      <c r="AO11" s="13"/>
      <c r="AQ11" s="13"/>
      <c r="AS11" s="13"/>
      <c r="AU11" s="13"/>
      <c r="AW11" s="13"/>
    </row>
    <row r="12" spans="1:49" ht="17.25">
      <c r="A12" s="18" t="s">
        <v>24</v>
      </c>
      <c r="B12" s="19" t="s">
        <v>25</v>
      </c>
      <c r="C12" s="82">
        <v>498</v>
      </c>
      <c r="D12" s="82">
        <v>613</v>
      </c>
      <c r="E12" s="82">
        <v>1111</v>
      </c>
      <c r="F12" s="100">
        <v>485</v>
      </c>
      <c r="G12" s="9"/>
      <c r="H12" s="21">
        <v>91</v>
      </c>
      <c r="I12" s="22" t="s">
        <v>26</v>
      </c>
      <c r="J12" s="82">
        <v>126</v>
      </c>
      <c r="K12" s="82">
        <v>120</v>
      </c>
      <c r="L12" s="83">
        <v>246</v>
      </c>
      <c r="M12" s="85">
        <v>77</v>
      </c>
      <c r="N12" s="3"/>
      <c r="Y12" s="13"/>
      <c r="AA12" s="13"/>
      <c r="AC12" s="13"/>
      <c r="AE12" s="13"/>
      <c r="AG12" s="13"/>
      <c r="AI12" s="13"/>
      <c r="AK12" s="13"/>
      <c r="AM12" s="13"/>
      <c r="AO12" s="13"/>
      <c r="AQ12" s="13"/>
      <c r="AS12" s="13"/>
      <c r="AU12" s="13"/>
      <c r="AW12" s="13"/>
    </row>
    <row r="13" spans="1:49" ht="18" thickBot="1">
      <c r="A13" s="18" t="s">
        <v>27</v>
      </c>
      <c r="B13" s="19" t="s">
        <v>28</v>
      </c>
      <c r="C13" s="82">
        <v>1406</v>
      </c>
      <c r="D13" s="82">
        <v>1686</v>
      </c>
      <c r="E13" s="82">
        <v>3092</v>
      </c>
      <c r="F13" s="100">
        <v>1291</v>
      </c>
      <c r="G13" s="9"/>
      <c r="H13" s="23">
        <v>92</v>
      </c>
      <c r="I13" s="20" t="s">
        <v>29</v>
      </c>
      <c r="J13" s="82">
        <v>161</v>
      </c>
      <c r="K13" s="82">
        <v>147</v>
      </c>
      <c r="L13" s="83">
        <v>308</v>
      </c>
      <c r="M13" s="108">
        <v>106</v>
      </c>
      <c r="W13" s="13"/>
      <c r="Y13" s="13"/>
      <c r="AA13" s="13"/>
      <c r="AC13" s="13"/>
      <c r="AE13" s="13"/>
      <c r="AG13" s="13"/>
      <c r="AI13" s="13"/>
      <c r="AK13" s="13"/>
      <c r="AM13" s="13"/>
      <c r="AO13" s="13"/>
      <c r="AQ13" s="13"/>
      <c r="AS13" s="13"/>
      <c r="AU13" s="13"/>
      <c r="AW13" s="13"/>
    </row>
    <row r="14" spans="1:49" ht="18" thickTop="1">
      <c r="A14" s="18" t="s">
        <v>30</v>
      </c>
      <c r="B14" s="19" t="s">
        <v>31</v>
      </c>
      <c r="C14" s="82">
        <v>1060</v>
      </c>
      <c r="D14" s="82">
        <v>1331</v>
      </c>
      <c r="E14" s="82">
        <v>2391</v>
      </c>
      <c r="F14" s="100">
        <v>1063</v>
      </c>
      <c r="G14" s="23"/>
      <c r="H14" s="24"/>
      <c r="I14" s="25" t="s">
        <v>32</v>
      </c>
      <c r="J14" s="91">
        <v>6882</v>
      </c>
      <c r="K14" s="91">
        <v>7965</v>
      </c>
      <c r="L14" s="91">
        <v>14847</v>
      </c>
      <c r="M14" s="92">
        <v>6240</v>
      </c>
      <c r="Y14" s="13"/>
      <c r="AA14" s="13"/>
      <c r="AC14" s="13"/>
      <c r="AE14" s="13"/>
      <c r="AG14" s="13"/>
      <c r="AI14" s="13"/>
      <c r="AK14" s="13"/>
      <c r="AM14" s="13"/>
      <c r="AO14" s="13"/>
      <c r="AQ14" s="13"/>
      <c r="AS14" s="13"/>
      <c r="AU14" s="13"/>
      <c r="AW14" s="13"/>
    </row>
    <row r="15" spans="1:49" ht="17.25">
      <c r="A15" s="18" t="s">
        <v>33</v>
      </c>
      <c r="B15" s="19" t="s">
        <v>34</v>
      </c>
      <c r="C15" s="82">
        <v>891</v>
      </c>
      <c r="D15" s="82">
        <v>1087</v>
      </c>
      <c r="E15" s="82">
        <v>1978</v>
      </c>
      <c r="F15" s="100">
        <v>937</v>
      </c>
      <c r="G15" s="23"/>
      <c r="H15" s="21"/>
      <c r="I15" s="26"/>
      <c r="J15" s="109"/>
      <c r="K15" s="110"/>
      <c r="L15" s="110"/>
      <c r="M15" s="111"/>
      <c r="Y15" s="13"/>
      <c r="AA15" s="13"/>
      <c r="AC15" s="13"/>
      <c r="AE15" s="13"/>
      <c r="AG15" s="13"/>
      <c r="AI15" s="13"/>
      <c r="AK15" s="13"/>
      <c r="AM15" s="13"/>
      <c r="AO15" s="13"/>
      <c r="AQ15" s="13"/>
      <c r="AS15" s="13"/>
      <c r="AU15" s="13"/>
      <c r="AW15" s="13"/>
    </row>
    <row r="16" spans="1:49" ht="17.25">
      <c r="A16" s="18" t="s">
        <v>35</v>
      </c>
      <c r="B16" s="19" t="s">
        <v>36</v>
      </c>
      <c r="C16" s="82">
        <v>592</v>
      </c>
      <c r="D16" s="82">
        <v>750</v>
      </c>
      <c r="E16" s="82">
        <v>1342</v>
      </c>
      <c r="F16" s="100">
        <v>630</v>
      </c>
      <c r="G16" s="23"/>
      <c r="H16" s="23"/>
      <c r="I16" s="30"/>
      <c r="J16" s="31"/>
      <c r="K16" s="32"/>
      <c r="L16" s="32"/>
      <c r="M16" s="33"/>
      <c r="W16" s="13"/>
      <c r="Y16" s="13"/>
      <c r="AA16" s="13"/>
      <c r="AC16" s="13"/>
      <c r="AE16" s="13"/>
      <c r="AG16" s="13"/>
      <c r="AI16" s="13"/>
      <c r="AK16" s="13"/>
      <c r="AM16" s="13"/>
      <c r="AO16" s="13"/>
      <c r="AQ16" s="13"/>
      <c r="AS16" s="13"/>
      <c r="AU16" s="13"/>
      <c r="AW16" s="13"/>
    </row>
    <row r="17" spans="1:49" ht="17.25">
      <c r="A17" s="18" t="s">
        <v>37</v>
      </c>
      <c r="B17" s="19" t="s">
        <v>38</v>
      </c>
      <c r="C17" s="82">
        <v>878</v>
      </c>
      <c r="D17" s="82">
        <v>1070</v>
      </c>
      <c r="E17" s="82">
        <v>1948</v>
      </c>
      <c r="F17" s="100">
        <v>832</v>
      </c>
      <c r="G17" s="23"/>
      <c r="H17" s="23"/>
      <c r="I17" s="34" t="s">
        <v>39</v>
      </c>
      <c r="J17" s="93">
        <v>42007</v>
      </c>
      <c r="K17" s="94">
        <v>49145</v>
      </c>
      <c r="L17" s="94">
        <v>91152</v>
      </c>
      <c r="M17" s="95">
        <v>39951</v>
      </c>
      <c r="Y17" s="13"/>
      <c r="AA17" s="13"/>
      <c r="AC17" s="13"/>
      <c r="AE17" s="13"/>
      <c r="AG17" s="13"/>
      <c r="AI17" s="13"/>
      <c r="AK17" s="13"/>
      <c r="AM17" s="13"/>
      <c r="AO17" s="13"/>
      <c r="AQ17" s="13"/>
      <c r="AS17" s="13"/>
      <c r="AU17" s="13"/>
      <c r="AW17" s="13"/>
    </row>
    <row r="18" spans="1:49" ht="18" thickBot="1">
      <c r="A18" s="18" t="s">
        <v>40</v>
      </c>
      <c r="B18" s="19" t="s">
        <v>41</v>
      </c>
      <c r="C18" s="82">
        <v>2066</v>
      </c>
      <c r="D18" s="82">
        <v>2431</v>
      </c>
      <c r="E18" s="82">
        <v>4497</v>
      </c>
      <c r="F18" s="100">
        <v>1924</v>
      </c>
      <c r="G18" s="23"/>
      <c r="H18" s="35"/>
      <c r="I18" s="36"/>
      <c r="J18" s="112"/>
      <c r="K18" s="105"/>
      <c r="L18" s="105"/>
      <c r="M18" s="113"/>
      <c r="Y18" s="13"/>
      <c r="AA18" s="13"/>
      <c r="AC18" s="13"/>
      <c r="AE18" s="13"/>
      <c r="AG18" s="13"/>
      <c r="AI18" s="13"/>
      <c r="AK18" s="13"/>
      <c r="AM18" s="13"/>
      <c r="AO18" s="13"/>
      <c r="AQ18" s="13"/>
      <c r="AS18" s="13"/>
      <c r="AU18" s="13"/>
      <c r="AW18" s="13"/>
    </row>
    <row r="19" spans="1:49" ht="18.75" thickBot="1" thickTop="1">
      <c r="A19" s="18" t="s">
        <v>42</v>
      </c>
      <c r="B19" s="19" t="s">
        <v>43</v>
      </c>
      <c r="C19" s="82">
        <v>644</v>
      </c>
      <c r="D19" s="82">
        <v>836</v>
      </c>
      <c r="E19" s="82">
        <v>1480</v>
      </c>
      <c r="F19" s="100">
        <v>664</v>
      </c>
      <c r="G19" s="23"/>
      <c r="H19" s="10"/>
      <c r="I19" s="10"/>
      <c r="J19" s="40"/>
      <c r="K19" s="40"/>
      <c r="L19" s="40"/>
      <c r="M19" s="40"/>
      <c r="W19" s="13"/>
      <c r="Y19" s="13"/>
      <c r="AA19" s="13"/>
      <c r="AC19" s="13"/>
      <c r="AE19" s="13"/>
      <c r="AG19" s="13"/>
      <c r="AI19" s="13"/>
      <c r="AK19" s="13"/>
      <c r="AM19" s="13"/>
      <c r="AO19" s="13"/>
      <c r="AQ19" s="13"/>
      <c r="AS19" s="13"/>
      <c r="AU19" s="13"/>
      <c r="AW19" s="13"/>
    </row>
    <row r="20" spans="1:49" ht="18" thickTop="1">
      <c r="A20" s="18" t="s">
        <v>44</v>
      </c>
      <c r="B20" s="19" t="s">
        <v>45</v>
      </c>
      <c r="C20" s="82">
        <v>983</v>
      </c>
      <c r="D20" s="82">
        <v>1279</v>
      </c>
      <c r="E20" s="82">
        <v>2262</v>
      </c>
      <c r="F20" s="100">
        <v>1097</v>
      </c>
      <c r="G20" s="23"/>
      <c r="H20" s="41"/>
      <c r="I20" s="42"/>
      <c r="J20" s="43"/>
      <c r="K20" s="44"/>
      <c r="L20" s="44"/>
      <c r="M20" s="42"/>
      <c r="Y20" s="13"/>
      <c r="AA20" s="13"/>
      <c r="AC20" s="13"/>
      <c r="AE20" s="13"/>
      <c r="AG20" s="13"/>
      <c r="AI20" s="13"/>
      <c r="AK20" s="13"/>
      <c r="AM20" s="13"/>
      <c r="AO20" s="13"/>
      <c r="AQ20" s="13"/>
      <c r="AS20" s="13"/>
      <c r="AU20" s="13"/>
      <c r="AW20" s="13"/>
    </row>
    <row r="21" spans="1:49" ht="17.25">
      <c r="A21" s="18" t="s">
        <v>46</v>
      </c>
      <c r="B21" s="19" t="s">
        <v>47</v>
      </c>
      <c r="C21" s="82">
        <v>333</v>
      </c>
      <c r="D21" s="82">
        <v>445</v>
      </c>
      <c r="E21" s="82">
        <v>778</v>
      </c>
      <c r="F21" s="100">
        <v>416</v>
      </c>
      <c r="G21" s="23"/>
      <c r="H21" s="23"/>
      <c r="I21" s="34" t="s">
        <v>48</v>
      </c>
      <c r="J21" s="93">
        <v>975</v>
      </c>
      <c r="K21" s="94">
        <v>851</v>
      </c>
      <c r="L21" s="94">
        <v>1826</v>
      </c>
      <c r="M21" s="95">
        <v>1137</v>
      </c>
      <c r="Y21" s="13"/>
      <c r="AA21" s="13"/>
      <c r="AC21" s="13"/>
      <c r="AE21" s="13"/>
      <c r="AG21" s="13"/>
      <c r="AI21" s="13"/>
      <c r="AK21" s="13"/>
      <c r="AM21" s="13"/>
      <c r="AO21" s="13"/>
      <c r="AQ21" s="13"/>
      <c r="AS21" s="13"/>
      <c r="AU21" s="13"/>
      <c r="AW21" s="13"/>
    </row>
    <row r="22" spans="1:49" ht="18" thickBot="1">
      <c r="A22" s="18" t="s">
        <v>49</v>
      </c>
      <c r="B22" s="19" t="s">
        <v>50</v>
      </c>
      <c r="C22" s="82">
        <v>487</v>
      </c>
      <c r="D22" s="82">
        <v>665</v>
      </c>
      <c r="E22" s="82">
        <v>1152</v>
      </c>
      <c r="F22" s="100">
        <v>538</v>
      </c>
      <c r="G22" s="23"/>
      <c r="H22" s="23"/>
      <c r="I22" s="36"/>
      <c r="J22" s="112"/>
      <c r="K22" s="105"/>
      <c r="L22" s="105"/>
      <c r="M22" s="113"/>
      <c r="W22" s="13"/>
      <c r="Y22" s="13"/>
      <c r="AA22" s="13"/>
      <c r="AC22" s="13"/>
      <c r="AE22" s="13"/>
      <c r="AG22" s="13"/>
      <c r="AI22" s="13"/>
      <c r="AK22" s="13"/>
      <c r="AM22" s="13"/>
      <c r="AO22" s="13"/>
      <c r="AQ22" s="13"/>
      <c r="AS22" s="13"/>
      <c r="AU22" s="13"/>
      <c r="AW22" s="13"/>
    </row>
    <row r="23" spans="1:49" ht="18.75" thickBot="1" thickTop="1">
      <c r="A23" s="18" t="s">
        <v>51</v>
      </c>
      <c r="B23" s="19" t="s">
        <v>52</v>
      </c>
      <c r="C23" s="82">
        <v>278</v>
      </c>
      <c r="D23" s="82">
        <v>371</v>
      </c>
      <c r="E23" s="82">
        <v>649</v>
      </c>
      <c r="F23" s="100">
        <v>280</v>
      </c>
      <c r="G23" s="23"/>
      <c r="H23" s="10"/>
      <c r="I23" s="10"/>
      <c r="J23" s="10"/>
      <c r="K23" s="10"/>
      <c r="L23" s="10"/>
      <c r="M23" s="10"/>
      <c r="Y23" s="13"/>
      <c r="AA23" s="13"/>
      <c r="AC23" s="13"/>
      <c r="AE23" s="13"/>
      <c r="AG23" s="13"/>
      <c r="AI23" s="13"/>
      <c r="AK23" s="13"/>
      <c r="AM23" s="13"/>
      <c r="AO23" s="13"/>
      <c r="AQ23" s="13"/>
      <c r="AS23" s="13"/>
      <c r="AU23" s="13"/>
      <c r="AW23" s="13"/>
    </row>
    <row r="24" spans="1:49" ht="18" thickTop="1">
      <c r="A24" s="18" t="s">
        <v>53</v>
      </c>
      <c r="B24" s="19" t="s">
        <v>54</v>
      </c>
      <c r="C24" s="82">
        <v>262</v>
      </c>
      <c r="D24" s="82">
        <v>327</v>
      </c>
      <c r="E24" s="82">
        <v>589</v>
      </c>
      <c r="F24" s="100">
        <v>260</v>
      </c>
      <c r="G24" s="23"/>
      <c r="H24" s="23"/>
      <c r="I24" s="42"/>
      <c r="J24" s="45"/>
      <c r="K24" s="44"/>
      <c r="L24" s="44"/>
      <c r="M24" s="42"/>
      <c r="Y24" s="13"/>
      <c r="AA24" s="13"/>
      <c r="AC24" s="13"/>
      <c r="AE24" s="13"/>
      <c r="AG24" s="13"/>
      <c r="AI24" s="13"/>
      <c r="AK24" s="13"/>
      <c r="AM24" s="13"/>
      <c r="AO24" s="13"/>
      <c r="AQ24" s="13"/>
      <c r="AS24" s="13"/>
      <c r="AU24" s="13"/>
      <c r="AW24" s="13"/>
    </row>
    <row r="25" spans="1:49" ht="17.25">
      <c r="A25" s="18" t="s">
        <v>55</v>
      </c>
      <c r="B25" s="19" t="s">
        <v>56</v>
      </c>
      <c r="C25" s="82">
        <v>415</v>
      </c>
      <c r="D25" s="82">
        <v>520</v>
      </c>
      <c r="E25" s="82">
        <v>935</v>
      </c>
      <c r="F25" s="100">
        <v>394</v>
      </c>
      <c r="G25" s="23"/>
      <c r="H25" s="23"/>
      <c r="I25" s="20" t="s">
        <v>57</v>
      </c>
      <c r="J25" s="96">
        <v>42982</v>
      </c>
      <c r="K25" s="94">
        <v>49996</v>
      </c>
      <c r="L25" s="94">
        <v>92978</v>
      </c>
      <c r="M25" s="95">
        <v>41088</v>
      </c>
      <c r="W25" s="13"/>
      <c r="Y25" s="13"/>
      <c r="AA25" s="13"/>
      <c r="AC25" s="13"/>
      <c r="AE25" s="13"/>
      <c r="AG25" s="13"/>
      <c r="AI25" s="13"/>
      <c r="AK25" s="13"/>
      <c r="AM25" s="13"/>
      <c r="AO25" s="13"/>
      <c r="AQ25" s="13"/>
      <c r="AS25" s="13"/>
      <c r="AU25" s="13"/>
      <c r="AW25" s="13"/>
    </row>
    <row r="26" spans="1:49" ht="18" thickBot="1">
      <c r="A26" s="18" t="s">
        <v>58</v>
      </c>
      <c r="B26" s="19" t="s">
        <v>59</v>
      </c>
      <c r="C26" s="82">
        <v>1205</v>
      </c>
      <c r="D26" s="82">
        <v>1482</v>
      </c>
      <c r="E26" s="82">
        <v>2687</v>
      </c>
      <c r="F26" s="100">
        <v>1198</v>
      </c>
      <c r="G26" s="23"/>
      <c r="H26" s="35"/>
      <c r="I26" s="36"/>
      <c r="J26" s="114"/>
      <c r="K26" s="105"/>
      <c r="L26" s="105"/>
      <c r="M26" s="113"/>
      <c r="Y26" s="13"/>
      <c r="AA26" s="13"/>
      <c r="AC26" s="13"/>
      <c r="AE26" s="13"/>
      <c r="AG26" s="13"/>
      <c r="AI26" s="13"/>
      <c r="AK26" s="13"/>
      <c r="AM26" s="13"/>
      <c r="AO26" s="13"/>
      <c r="AQ26" s="13"/>
      <c r="AS26" s="13"/>
      <c r="AU26" s="13"/>
      <c r="AW26" s="13"/>
    </row>
    <row r="27" spans="1:49" ht="18" thickTop="1">
      <c r="A27" s="18" t="s">
        <v>60</v>
      </c>
      <c r="B27" s="19" t="s">
        <v>61</v>
      </c>
      <c r="C27" s="82">
        <v>208</v>
      </c>
      <c r="D27" s="82">
        <v>226</v>
      </c>
      <c r="E27" s="82">
        <v>434</v>
      </c>
      <c r="F27" s="100">
        <v>222</v>
      </c>
      <c r="G27" s="23"/>
      <c r="H27" s="48"/>
      <c r="I27" s="48"/>
      <c r="J27" s="48"/>
      <c r="K27" s="48"/>
      <c r="L27" s="48"/>
      <c r="M27" s="48"/>
      <c r="Y27" s="13"/>
      <c r="AA27" s="13"/>
      <c r="AC27" s="13"/>
      <c r="AE27" s="13"/>
      <c r="AG27" s="13"/>
      <c r="AI27" s="13"/>
      <c r="AK27" s="13"/>
      <c r="AM27" s="13"/>
      <c r="AO27" s="13"/>
      <c r="AQ27" s="13"/>
      <c r="AS27" s="13"/>
      <c r="AU27" s="13"/>
      <c r="AW27" s="13"/>
    </row>
    <row r="28" spans="1:49" ht="17.25">
      <c r="A28" s="18" t="s">
        <v>62</v>
      </c>
      <c r="B28" s="19" t="s">
        <v>63</v>
      </c>
      <c r="C28" s="82">
        <v>451</v>
      </c>
      <c r="D28" s="82">
        <v>594</v>
      </c>
      <c r="E28" s="82">
        <v>1045</v>
      </c>
      <c r="F28" s="100">
        <v>552</v>
      </c>
      <c r="G28" s="23"/>
      <c r="W28" s="13"/>
      <c r="Y28" s="13"/>
      <c r="AA28" s="13"/>
      <c r="AC28" s="13"/>
      <c r="AE28" s="13"/>
      <c r="AG28" s="13"/>
      <c r="AI28" s="13"/>
      <c r="AK28" s="13"/>
      <c r="AM28" s="13"/>
      <c r="AO28" s="13"/>
      <c r="AQ28" s="13"/>
      <c r="AS28" s="13"/>
      <c r="AU28" s="13"/>
      <c r="AW28" s="13"/>
    </row>
    <row r="29" spans="1:49" ht="17.25">
      <c r="A29" s="18" t="s">
        <v>64</v>
      </c>
      <c r="B29" s="19" t="s">
        <v>65</v>
      </c>
      <c r="C29" s="82">
        <v>195</v>
      </c>
      <c r="D29" s="82">
        <v>257</v>
      </c>
      <c r="E29" s="82">
        <v>452</v>
      </c>
      <c r="F29" s="100">
        <v>218</v>
      </c>
      <c r="G29" s="23"/>
      <c r="J29" s="49" t="s">
        <v>66</v>
      </c>
      <c r="Y29" s="13"/>
      <c r="AA29" s="13"/>
      <c r="AC29" s="13"/>
      <c r="AE29" s="13"/>
      <c r="AG29" s="13"/>
      <c r="AI29" s="13"/>
      <c r="AK29" s="13"/>
      <c r="AM29" s="13"/>
      <c r="AO29" s="13"/>
      <c r="AQ29" s="13"/>
      <c r="AS29" s="13"/>
      <c r="AU29" s="13"/>
      <c r="AW29" s="13"/>
    </row>
    <row r="30" spans="1:49" ht="18" thickBot="1">
      <c r="A30" s="18" t="s">
        <v>67</v>
      </c>
      <c r="B30" s="19" t="s">
        <v>68</v>
      </c>
      <c r="C30" s="82">
        <v>305</v>
      </c>
      <c r="D30" s="82">
        <v>329</v>
      </c>
      <c r="E30" s="82">
        <v>634</v>
      </c>
      <c r="F30" s="100">
        <v>293</v>
      </c>
      <c r="G30" s="23"/>
      <c r="J30" s="2"/>
      <c r="K30" s="2"/>
      <c r="L30" s="2"/>
      <c r="M30" s="51" t="s">
        <v>126</v>
      </c>
      <c r="Y30" s="13"/>
      <c r="AA30" s="13"/>
      <c r="AC30" s="13"/>
      <c r="AE30" s="13"/>
      <c r="AG30" s="13"/>
      <c r="AI30" s="13"/>
      <c r="AK30" s="13"/>
      <c r="AM30" s="13"/>
      <c r="AO30" s="13"/>
      <c r="AQ30" s="13"/>
      <c r="AS30" s="13"/>
      <c r="AU30" s="13"/>
      <c r="AW30" s="13"/>
    </row>
    <row r="31" spans="1:49" ht="18" thickTop="1">
      <c r="A31" s="18" t="s">
        <v>69</v>
      </c>
      <c r="B31" s="19" t="s">
        <v>70</v>
      </c>
      <c r="C31" s="82">
        <v>879</v>
      </c>
      <c r="D31" s="82">
        <v>1055</v>
      </c>
      <c r="E31" s="82">
        <v>1934</v>
      </c>
      <c r="F31" s="100">
        <v>896</v>
      </c>
      <c r="G31" s="23"/>
      <c r="I31" s="52"/>
      <c r="J31" s="43"/>
      <c r="K31" s="48"/>
      <c r="L31" s="42"/>
      <c r="M31" s="53"/>
      <c r="W31" s="13"/>
      <c r="Y31" s="13"/>
      <c r="AA31" s="13"/>
      <c r="AC31" s="13"/>
      <c r="AE31" s="13"/>
      <c r="AG31" s="13"/>
      <c r="AI31" s="13"/>
      <c r="AK31" s="13"/>
      <c r="AM31" s="13"/>
      <c r="AO31" s="13"/>
      <c r="AQ31" s="13"/>
      <c r="AS31" s="13"/>
      <c r="AU31" s="13"/>
      <c r="AW31" s="13"/>
    </row>
    <row r="32" spans="1:49" ht="17.25">
      <c r="A32" s="18" t="s">
        <v>71</v>
      </c>
      <c r="B32" s="19" t="s">
        <v>72</v>
      </c>
      <c r="C32" s="82">
        <v>638</v>
      </c>
      <c r="D32" s="82">
        <v>770</v>
      </c>
      <c r="E32" s="82">
        <v>1408</v>
      </c>
      <c r="F32" s="100">
        <v>609</v>
      </c>
      <c r="G32" s="23"/>
      <c r="I32" s="52">
        <v>91170</v>
      </c>
      <c r="J32" s="54" t="s">
        <v>73</v>
      </c>
      <c r="K32" s="98">
        <v>91035</v>
      </c>
      <c r="L32" s="30"/>
      <c r="M32" s="53">
        <v>18</v>
      </c>
      <c r="Y32" s="13"/>
      <c r="AA32" s="13"/>
      <c r="AC32" s="13"/>
      <c r="AE32" s="13"/>
      <c r="AG32" s="13"/>
      <c r="AI32" s="13"/>
      <c r="AK32" s="13"/>
      <c r="AM32" s="13"/>
      <c r="AO32" s="13"/>
      <c r="AQ32" s="13"/>
      <c r="AS32" s="13"/>
      <c r="AU32" s="13"/>
      <c r="AW32" s="13"/>
    </row>
    <row r="33" spans="1:49" ht="17.25">
      <c r="A33" s="18" t="s">
        <v>74</v>
      </c>
      <c r="B33" s="19" t="s">
        <v>75</v>
      </c>
      <c r="C33" s="82">
        <v>552</v>
      </c>
      <c r="D33" s="82">
        <v>664</v>
      </c>
      <c r="E33" s="82">
        <v>1216</v>
      </c>
      <c r="F33" s="100">
        <v>622</v>
      </c>
      <c r="G33" s="23"/>
      <c r="I33" s="52"/>
      <c r="J33" s="55"/>
      <c r="K33" s="56"/>
      <c r="L33" s="57"/>
      <c r="M33" s="53"/>
      <c r="Y33" s="13"/>
      <c r="AA33" s="13"/>
      <c r="AC33" s="13"/>
      <c r="AE33" s="13"/>
      <c r="AG33" s="13"/>
      <c r="AI33" s="13"/>
      <c r="AK33" s="13"/>
      <c r="AM33" s="13"/>
      <c r="AO33" s="13"/>
      <c r="AQ33" s="13"/>
      <c r="AS33" s="13"/>
      <c r="AU33" s="13"/>
      <c r="AW33" s="13"/>
    </row>
    <row r="34" spans="1:49" ht="17.25">
      <c r="A34" s="18" t="s">
        <v>76</v>
      </c>
      <c r="B34" s="19" t="s">
        <v>77</v>
      </c>
      <c r="C34" s="82">
        <v>420</v>
      </c>
      <c r="D34" s="82">
        <v>487</v>
      </c>
      <c r="E34" s="82">
        <v>907</v>
      </c>
      <c r="F34" s="100">
        <v>458</v>
      </c>
      <c r="G34" s="23"/>
      <c r="I34" s="52"/>
      <c r="J34" s="58"/>
      <c r="K34" s="59"/>
      <c r="L34" s="60"/>
      <c r="M34" s="53"/>
      <c r="W34" s="13"/>
      <c r="Y34" s="13"/>
      <c r="AA34" s="13"/>
      <c r="AC34" s="13"/>
      <c r="AE34" s="13"/>
      <c r="AG34" s="13"/>
      <c r="AI34" s="13"/>
      <c r="AK34" s="13"/>
      <c r="AM34" s="13"/>
      <c r="AO34" s="13"/>
      <c r="AQ34" s="13"/>
      <c r="AS34" s="13"/>
      <c r="AU34" s="13"/>
      <c r="AW34" s="13"/>
    </row>
    <row r="35" spans="1:49" ht="17.25">
      <c r="A35" s="18" t="s">
        <v>78</v>
      </c>
      <c r="B35" s="19" t="s">
        <v>79</v>
      </c>
      <c r="C35" s="82">
        <v>262</v>
      </c>
      <c r="D35" s="82">
        <v>350</v>
      </c>
      <c r="E35" s="82">
        <v>612</v>
      </c>
      <c r="F35" s="100">
        <v>318</v>
      </c>
      <c r="G35" s="23"/>
      <c r="I35" s="52">
        <v>41968</v>
      </c>
      <c r="J35" s="61" t="s">
        <v>80</v>
      </c>
      <c r="K35" s="98">
        <v>41696</v>
      </c>
      <c r="L35" s="30"/>
      <c r="M35" s="53">
        <v>-10</v>
      </c>
      <c r="Y35" s="13"/>
      <c r="AA35" s="13"/>
      <c r="AC35" s="13"/>
      <c r="AE35" s="13"/>
      <c r="AG35" s="13"/>
      <c r="AI35" s="13"/>
      <c r="AK35" s="13"/>
      <c r="AM35" s="13"/>
      <c r="AO35" s="13"/>
      <c r="AQ35" s="13"/>
      <c r="AS35" s="13"/>
      <c r="AU35" s="13"/>
      <c r="AW35" s="13"/>
    </row>
    <row r="36" spans="1:49" ht="17.25">
      <c r="A36" s="18" t="s">
        <v>81</v>
      </c>
      <c r="B36" s="19" t="s">
        <v>82</v>
      </c>
      <c r="C36" s="82">
        <v>287</v>
      </c>
      <c r="D36" s="82">
        <v>352</v>
      </c>
      <c r="E36" s="82">
        <v>639</v>
      </c>
      <c r="F36" s="100">
        <v>283</v>
      </c>
      <c r="G36" s="23"/>
      <c r="I36" s="52"/>
      <c r="J36" s="55"/>
      <c r="K36" s="56"/>
      <c r="L36" s="57"/>
      <c r="M36" s="53"/>
      <c r="Y36" s="13"/>
      <c r="AA36" s="13"/>
      <c r="AC36" s="13"/>
      <c r="AE36" s="13"/>
      <c r="AG36" s="13"/>
      <c r="AI36" s="13"/>
      <c r="AK36" s="13"/>
      <c r="AM36" s="13"/>
      <c r="AO36" s="13"/>
      <c r="AQ36" s="13"/>
      <c r="AS36" s="13"/>
      <c r="AU36" s="13"/>
      <c r="AW36" s="13"/>
    </row>
    <row r="37" spans="1:49" ht="17.25">
      <c r="A37" s="18" t="s">
        <v>83</v>
      </c>
      <c r="B37" s="19" t="s">
        <v>84</v>
      </c>
      <c r="C37" s="82">
        <v>589</v>
      </c>
      <c r="D37" s="82">
        <v>677</v>
      </c>
      <c r="E37" s="82">
        <v>1266</v>
      </c>
      <c r="F37" s="100">
        <v>554</v>
      </c>
      <c r="G37" s="23"/>
      <c r="I37" s="52"/>
      <c r="J37" s="58"/>
      <c r="K37" s="59"/>
      <c r="L37" s="60"/>
      <c r="M37" s="53"/>
      <c r="W37" s="13"/>
      <c r="Y37" s="13"/>
      <c r="AA37" s="13"/>
      <c r="AC37" s="13"/>
      <c r="AE37" s="13"/>
      <c r="AG37" s="13"/>
      <c r="AI37" s="13"/>
      <c r="AK37" s="13"/>
      <c r="AM37" s="13"/>
      <c r="AO37" s="13"/>
      <c r="AQ37" s="13"/>
      <c r="AS37" s="13"/>
      <c r="AU37" s="13"/>
      <c r="AW37" s="13"/>
    </row>
    <row r="38" spans="1:49" ht="17.25">
      <c r="A38" s="18" t="s">
        <v>85</v>
      </c>
      <c r="B38" s="19" t="s">
        <v>86</v>
      </c>
      <c r="C38" s="82">
        <v>525</v>
      </c>
      <c r="D38" s="82">
        <v>612</v>
      </c>
      <c r="E38" s="82">
        <v>1137</v>
      </c>
      <c r="F38" s="100">
        <v>484</v>
      </c>
      <c r="G38" s="23"/>
      <c r="I38" s="52">
        <v>49202</v>
      </c>
      <c r="J38" s="61" t="s">
        <v>87</v>
      </c>
      <c r="K38" s="98">
        <v>49339</v>
      </c>
      <c r="L38" s="30"/>
      <c r="M38" s="53">
        <v>28</v>
      </c>
      <c r="Y38" s="13"/>
      <c r="AA38" s="13"/>
      <c r="AC38" s="13"/>
      <c r="AE38" s="13"/>
      <c r="AG38" s="13"/>
      <c r="AI38" s="13"/>
      <c r="AK38" s="13"/>
      <c r="AM38" s="13"/>
      <c r="AO38" s="13"/>
      <c r="AQ38" s="13"/>
      <c r="AS38" s="13"/>
      <c r="AU38" s="13"/>
      <c r="AW38" s="13"/>
    </row>
    <row r="39" spans="1:49" ht="17.25">
      <c r="A39" s="18" t="s">
        <v>88</v>
      </c>
      <c r="B39" s="19" t="s">
        <v>89</v>
      </c>
      <c r="C39" s="82">
        <v>217</v>
      </c>
      <c r="D39" s="82">
        <v>220</v>
      </c>
      <c r="E39" s="82">
        <v>437</v>
      </c>
      <c r="F39" s="100">
        <v>223</v>
      </c>
      <c r="G39" s="23"/>
      <c r="I39" s="52"/>
      <c r="J39" s="55"/>
      <c r="K39" s="56"/>
      <c r="L39" s="57"/>
      <c r="M39" s="53"/>
      <c r="Y39" s="13"/>
      <c r="AA39" s="13"/>
      <c r="AC39" s="13"/>
      <c r="AE39" s="13"/>
      <c r="AG39" s="13"/>
      <c r="AI39" s="13"/>
      <c r="AK39" s="13"/>
      <c r="AM39" s="13"/>
      <c r="AO39" s="13"/>
      <c r="AQ39" s="13"/>
      <c r="AS39" s="13"/>
      <c r="AU39" s="13"/>
      <c r="AW39" s="13"/>
    </row>
    <row r="40" spans="1:49" ht="17.25">
      <c r="A40" s="18" t="s">
        <v>90</v>
      </c>
      <c r="B40" s="19" t="s">
        <v>91</v>
      </c>
      <c r="C40" s="82">
        <v>1822</v>
      </c>
      <c r="D40" s="82">
        <v>2010</v>
      </c>
      <c r="E40" s="82">
        <v>3832</v>
      </c>
      <c r="F40" s="100">
        <v>1543</v>
      </c>
      <c r="G40" s="23"/>
      <c r="I40" s="52"/>
      <c r="J40" s="58"/>
      <c r="K40" s="59"/>
      <c r="L40" s="60"/>
      <c r="M40" s="53"/>
      <c r="Y40" s="13"/>
      <c r="AA40" s="13"/>
      <c r="AC40" s="13"/>
      <c r="AE40" s="13"/>
      <c r="AG40" s="13"/>
      <c r="AI40" s="13"/>
      <c r="AK40" s="13"/>
      <c r="AM40" s="13"/>
      <c r="AO40" s="13"/>
      <c r="AQ40" s="13"/>
      <c r="AS40" s="13"/>
      <c r="AU40" s="13"/>
      <c r="AW40" s="13"/>
    </row>
    <row r="41" spans="1:49" ht="17.25">
      <c r="A41" s="18" t="s">
        <v>92</v>
      </c>
      <c r="B41" s="19" t="s">
        <v>93</v>
      </c>
      <c r="C41" s="82">
        <v>306</v>
      </c>
      <c r="D41" s="82">
        <v>356</v>
      </c>
      <c r="E41" s="82">
        <v>662</v>
      </c>
      <c r="F41" s="100">
        <v>291</v>
      </c>
      <c r="G41" s="23"/>
      <c r="I41" s="52">
        <v>38768</v>
      </c>
      <c r="J41" s="61" t="s">
        <v>94</v>
      </c>
      <c r="K41" s="98">
        <v>38309</v>
      </c>
      <c r="L41" s="30"/>
      <c r="M41" s="53">
        <v>11</v>
      </c>
      <c r="W41" s="13"/>
      <c r="Y41" s="13"/>
      <c r="AA41" s="13"/>
      <c r="AC41" s="13"/>
      <c r="AE41" s="13"/>
      <c r="AG41" s="13"/>
      <c r="AI41" s="13"/>
      <c r="AK41" s="13"/>
      <c r="AM41" s="13"/>
      <c r="AO41" s="13"/>
      <c r="AQ41" s="13"/>
      <c r="AS41" s="13"/>
      <c r="AU41" s="13"/>
      <c r="AW41" s="13"/>
    </row>
    <row r="42" spans="1:49" ht="18" thickBot="1">
      <c r="A42" s="18" t="s">
        <v>95</v>
      </c>
      <c r="B42" s="19" t="s">
        <v>96</v>
      </c>
      <c r="C42" s="82">
        <v>270</v>
      </c>
      <c r="D42" s="82">
        <v>336</v>
      </c>
      <c r="E42" s="82">
        <v>606</v>
      </c>
      <c r="F42" s="100">
        <v>283</v>
      </c>
      <c r="G42" s="23"/>
      <c r="I42" s="52"/>
      <c r="J42" s="62"/>
      <c r="K42" s="2"/>
      <c r="L42" s="36"/>
      <c r="M42" s="53"/>
      <c r="Y42" s="13"/>
      <c r="AA42" s="13"/>
      <c r="AC42" s="13"/>
      <c r="AE42" s="13"/>
      <c r="AG42" s="13"/>
      <c r="AI42" s="13"/>
      <c r="AK42" s="13"/>
      <c r="AM42" s="13"/>
      <c r="AO42" s="13"/>
      <c r="AQ42" s="13"/>
      <c r="AS42" s="13"/>
      <c r="AU42" s="13"/>
      <c r="AW42" s="13"/>
    </row>
    <row r="43" spans="1:49" ht="18" thickTop="1">
      <c r="A43" s="18" t="s">
        <v>97</v>
      </c>
      <c r="B43" s="19" t="s">
        <v>98</v>
      </c>
      <c r="C43" s="82">
        <v>344</v>
      </c>
      <c r="D43" s="82">
        <v>413</v>
      </c>
      <c r="E43" s="82">
        <v>757</v>
      </c>
      <c r="F43" s="100">
        <v>330</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82">
        <v>426</v>
      </c>
      <c r="D44" s="82">
        <v>530</v>
      </c>
      <c r="E44" s="82">
        <v>956</v>
      </c>
      <c r="F44" s="100">
        <v>449</v>
      </c>
      <c r="G44" s="23"/>
      <c r="I44" s="1" t="s">
        <v>101</v>
      </c>
      <c r="Y44" s="13"/>
      <c r="AA44" s="13"/>
      <c r="AC44" s="13"/>
      <c r="AE44" s="13"/>
      <c r="AG44" s="13"/>
      <c r="AI44" s="13"/>
      <c r="AK44" s="13"/>
      <c r="AM44" s="13"/>
      <c r="AO44" s="13"/>
      <c r="AQ44" s="13"/>
      <c r="AS44" s="13"/>
      <c r="AU44" s="13"/>
      <c r="AW44" s="13"/>
    </row>
    <row r="45" spans="1:9" ht="17.25">
      <c r="A45" s="18" t="s">
        <v>102</v>
      </c>
      <c r="B45" s="19" t="s">
        <v>103</v>
      </c>
      <c r="C45" s="82">
        <v>496</v>
      </c>
      <c r="D45" s="82">
        <v>532</v>
      </c>
      <c r="E45" s="82">
        <v>1028</v>
      </c>
      <c r="F45" s="100">
        <v>464</v>
      </c>
      <c r="G45" s="23"/>
      <c r="I45" s="1" t="s">
        <v>104</v>
      </c>
    </row>
    <row r="46" spans="1:9" ht="17.25">
      <c r="A46" s="18" t="s">
        <v>105</v>
      </c>
      <c r="B46" s="19" t="s">
        <v>106</v>
      </c>
      <c r="C46" s="82">
        <v>285</v>
      </c>
      <c r="D46" s="82">
        <v>376</v>
      </c>
      <c r="E46" s="82">
        <v>661</v>
      </c>
      <c r="F46" s="100">
        <v>287</v>
      </c>
      <c r="G46" s="23"/>
      <c r="I46" s="77" t="s">
        <v>142</v>
      </c>
    </row>
    <row r="47" spans="1:9" ht="17.25">
      <c r="A47" s="18" t="s">
        <v>107</v>
      </c>
      <c r="B47" s="19" t="s">
        <v>108</v>
      </c>
      <c r="C47" s="82">
        <v>1735</v>
      </c>
      <c r="D47" s="82">
        <v>1890</v>
      </c>
      <c r="E47" s="82">
        <v>3625</v>
      </c>
      <c r="F47" s="100">
        <v>1559</v>
      </c>
      <c r="G47" s="23"/>
      <c r="I47" s="77" t="s">
        <v>143</v>
      </c>
    </row>
    <row r="48" spans="1:9" ht="17.25">
      <c r="A48" s="18" t="s">
        <v>109</v>
      </c>
      <c r="B48" s="19" t="s">
        <v>110</v>
      </c>
      <c r="C48" s="82">
        <v>1086</v>
      </c>
      <c r="D48" s="82">
        <v>1333</v>
      </c>
      <c r="E48" s="82">
        <v>2419</v>
      </c>
      <c r="F48" s="100">
        <v>1105</v>
      </c>
      <c r="G48" s="23"/>
      <c r="I48" s="77" t="s">
        <v>144</v>
      </c>
    </row>
    <row r="49" spans="1:9" ht="17.25">
      <c r="A49" s="18" t="s">
        <v>111</v>
      </c>
      <c r="B49" s="19" t="s">
        <v>112</v>
      </c>
      <c r="C49" s="82">
        <v>1040</v>
      </c>
      <c r="D49" s="82">
        <v>1134</v>
      </c>
      <c r="E49" s="82">
        <v>2174</v>
      </c>
      <c r="F49" s="100">
        <v>919</v>
      </c>
      <c r="G49" s="23"/>
      <c r="I49" s="1" t="s">
        <v>113</v>
      </c>
    </row>
    <row r="50" spans="1:9" ht="17.25">
      <c r="A50" s="18" t="s">
        <v>114</v>
      </c>
      <c r="B50" s="19" t="s">
        <v>115</v>
      </c>
      <c r="C50" s="82">
        <v>1402</v>
      </c>
      <c r="D50" s="82">
        <v>1488</v>
      </c>
      <c r="E50" s="82">
        <v>2890</v>
      </c>
      <c r="F50" s="100">
        <v>1210</v>
      </c>
      <c r="G50" s="23"/>
      <c r="I50" s="1" t="s">
        <v>116</v>
      </c>
    </row>
    <row r="51" spans="1:9" ht="17.25">
      <c r="A51" s="18" t="s">
        <v>117</v>
      </c>
      <c r="B51" s="19" t="s">
        <v>118</v>
      </c>
      <c r="C51" s="82">
        <v>779</v>
      </c>
      <c r="D51" s="82">
        <v>901</v>
      </c>
      <c r="E51" s="82">
        <v>1680</v>
      </c>
      <c r="F51" s="100">
        <v>698</v>
      </c>
      <c r="G51" s="23"/>
      <c r="I51" s="1" t="s">
        <v>119</v>
      </c>
    </row>
    <row r="52" spans="1:9" ht="17.25">
      <c r="A52" s="18">
        <v>76</v>
      </c>
      <c r="B52" s="19" t="s">
        <v>120</v>
      </c>
      <c r="C52" s="82">
        <v>910</v>
      </c>
      <c r="D52" s="82">
        <v>1035</v>
      </c>
      <c r="E52" s="82">
        <v>1945</v>
      </c>
      <c r="F52" s="100">
        <v>798</v>
      </c>
      <c r="G52" s="23"/>
      <c r="I52" s="1" t="s">
        <v>121</v>
      </c>
    </row>
    <row r="53" spans="1:9" ht="17.25">
      <c r="A53" s="63">
        <v>77</v>
      </c>
      <c r="B53" s="64" t="s">
        <v>122</v>
      </c>
      <c r="C53" s="82">
        <v>422</v>
      </c>
      <c r="D53" s="82">
        <v>522</v>
      </c>
      <c r="E53" s="102">
        <v>944</v>
      </c>
      <c r="F53" s="100">
        <v>437</v>
      </c>
      <c r="G53" s="23"/>
      <c r="I53" s="1" t="s">
        <v>123</v>
      </c>
    </row>
    <row r="54" spans="1:49" ht="18" thickBot="1">
      <c r="A54" s="65">
        <v>80</v>
      </c>
      <c r="B54" s="66" t="s">
        <v>124</v>
      </c>
      <c r="C54" s="82">
        <v>759</v>
      </c>
      <c r="D54" s="103">
        <v>837</v>
      </c>
      <c r="E54" s="102">
        <v>1596</v>
      </c>
      <c r="F54" s="100">
        <v>544</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v>35125</v>
      </c>
      <c r="D55" s="105">
        <v>41180</v>
      </c>
      <c r="E55" s="106">
        <v>76305</v>
      </c>
      <c r="F55" s="107">
        <v>33711</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149</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82">
        <v>195</v>
      </c>
      <c r="D6" s="82">
        <v>248</v>
      </c>
      <c r="E6" s="99">
        <v>443</v>
      </c>
      <c r="F6" s="100">
        <v>185</v>
      </c>
      <c r="G6" s="9"/>
      <c r="H6" s="16">
        <v>81</v>
      </c>
      <c r="I6" s="17" t="s">
        <v>8</v>
      </c>
      <c r="J6" s="82">
        <v>664</v>
      </c>
      <c r="K6" s="82">
        <v>752</v>
      </c>
      <c r="L6" s="83">
        <v>1416</v>
      </c>
      <c r="M6" s="84">
        <v>537</v>
      </c>
      <c r="N6" s="3"/>
      <c r="O6" s="3"/>
      <c r="P6" s="3"/>
      <c r="Q6" s="3"/>
      <c r="R6" s="3"/>
      <c r="Y6" s="13"/>
      <c r="AA6" s="13"/>
      <c r="AC6" s="13"/>
      <c r="AE6" s="13"/>
      <c r="AG6" s="13"/>
      <c r="AI6" s="13"/>
      <c r="AK6" s="13"/>
      <c r="AM6" s="13"/>
      <c r="AO6" s="13"/>
      <c r="AQ6" s="13"/>
      <c r="AS6" s="13"/>
      <c r="AU6" s="13"/>
      <c r="AW6" s="13"/>
    </row>
    <row r="7" spans="1:49" ht="17.25">
      <c r="A7" s="18" t="s">
        <v>9</v>
      </c>
      <c r="B7" s="19" t="s">
        <v>10</v>
      </c>
      <c r="C7" s="82">
        <v>264</v>
      </c>
      <c r="D7" s="82">
        <v>293</v>
      </c>
      <c r="E7" s="101">
        <v>557</v>
      </c>
      <c r="F7" s="100">
        <v>246</v>
      </c>
      <c r="G7" s="9"/>
      <c r="H7" s="16">
        <v>82</v>
      </c>
      <c r="I7" s="17" t="s">
        <v>11</v>
      </c>
      <c r="J7" s="82">
        <v>1997</v>
      </c>
      <c r="K7" s="82">
        <v>2297</v>
      </c>
      <c r="L7" s="83">
        <v>4294</v>
      </c>
      <c r="M7" s="85">
        <v>1868</v>
      </c>
      <c r="N7" s="3"/>
      <c r="O7" s="3"/>
      <c r="P7" s="3"/>
      <c r="Q7" s="3"/>
      <c r="R7" s="3"/>
      <c r="Y7" s="13"/>
      <c r="AA7" s="13"/>
      <c r="AC7" s="13"/>
      <c r="AE7" s="13"/>
      <c r="AG7" s="13"/>
      <c r="AI7" s="13"/>
      <c r="AK7" s="13"/>
      <c r="AM7" s="13"/>
      <c r="AO7" s="13"/>
      <c r="AQ7" s="13"/>
      <c r="AS7" s="13"/>
      <c r="AU7" s="13"/>
      <c r="AW7" s="13"/>
    </row>
    <row r="8" spans="1:49" ht="17.25">
      <c r="A8" s="18" t="s">
        <v>12</v>
      </c>
      <c r="B8" s="19" t="s">
        <v>13</v>
      </c>
      <c r="C8" s="82">
        <v>346</v>
      </c>
      <c r="D8" s="82">
        <v>406</v>
      </c>
      <c r="E8" s="82">
        <v>752</v>
      </c>
      <c r="F8" s="100">
        <v>326</v>
      </c>
      <c r="G8" s="9"/>
      <c r="H8" s="16">
        <v>83</v>
      </c>
      <c r="I8" s="17" t="s">
        <v>14</v>
      </c>
      <c r="J8" s="82">
        <v>1600</v>
      </c>
      <c r="K8" s="82">
        <v>1818</v>
      </c>
      <c r="L8" s="83">
        <v>3418</v>
      </c>
      <c r="M8" s="85">
        <v>1464</v>
      </c>
      <c r="N8" s="3"/>
      <c r="O8" s="3"/>
      <c r="P8" s="3"/>
      <c r="Q8" s="3"/>
      <c r="R8" s="3"/>
      <c r="Y8" s="13"/>
      <c r="AA8" s="13"/>
      <c r="AC8" s="13"/>
      <c r="AE8" s="13"/>
      <c r="AG8" s="13"/>
      <c r="AI8" s="13"/>
      <c r="AK8" s="13"/>
      <c r="AM8" s="13"/>
      <c r="AO8" s="13"/>
      <c r="AQ8" s="13"/>
      <c r="AS8" s="13"/>
      <c r="AU8" s="13"/>
      <c r="AW8" s="13"/>
    </row>
    <row r="9" spans="1:49" ht="17.25">
      <c r="A9" s="18" t="s">
        <v>15</v>
      </c>
      <c r="B9" s="19" t="s">
        <v>16</v>
      </c>
      <c r="C9" s="82">
        <v>270</v>
      </c>
      <c r="D9" s="82">
        <v>320</v>
      </c>
      <c r="E9" s="82">
        <v>590</v>
      </c>
      <c r="F9" s="100">
        <v>252</v>
      </c>
      <c r="G9" s="9"/>
      <c r="H9" s="16">
        <v>84</v>
      </c>
      <c r="I9" s="17" t="s">
        <v>17</v>
      </c>
      <c r="J9" s="82">
        <v>871</v>
      </c>
      <c r="K9" s="82">
        <v>1021</v>
      </c>
      <c r="L9" s="83">
        <v>1892</v>
      </c>
      <c r="M9" s="85">
        <v>715</v>
      </c>
      <c r="N9" s="3"/>
      <c r="O9" s="3"/>
      <c r="P9" s="3"/>
      <c r="Q9" s="3"/>
      <c r="R9" s="3"/>
      <c r="W9" s="13"/>
      <c r="Y9" s="13"/>
      <c r="AA9" s="13"/>
      <c r="AC9" s="13"/>
      <c r="AE9" s="13"/>
      <c r="AG9" s="13"/>
      <c r="AI9" s="13"/>
      <c r="AK9" s="13"/>
      <c r="AM9" s="13"/>
      <c r="AO9" s="13"/>
      <c r="AQ9" s="13"/>
      <c r="AS9" s="13"/>
      <c r="AU9" s="13"/>
      <c r="AW9" s="13"/>
    </row>
    <row r="10" spans="1:49" ht="17.25">
      <c r="A10" s="18" t="s">
        <v>18</v>
      </c>
      <c r="B10" s="19" t="s">
        <v>19</v>
      </c>
      <c r="C10" s="82">
        <v>3590</v>
      </c>
      <c r="D10" s="82">
        <v>3862</v>
      </c>
      <c r="E10" s="82">
        <v>7452</v>
      </c>
      <c r="F10" s="100">
        <v>3336</v>
      </c>
      <c r="G10" s="9"/>
      <c r="H10" s="16">
        <v>85</v>
      </c>
      <c r="I10" s="17" t="s">
        <v>20</v>
      </c>
      <c r="J10" s="82">
        <v>567</v>
      </c>
      <c r="K10" s="82">
        <v>648</v>
      </c>
      <c r="L10" s="83">
        <v>1215</v>
      </c>
      <c r="M10" s="85">
        <v>497</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82">
        <v>785</v>
      </c>
      <c r="D11" s="82">
        <v>893</v>
      </c>
      <c r="E11" s="82">
        <v>1678</v>
      </c>
      <c r="F11" s="100">
        <v>701</v>
      </c>
      <c r="G11" s="9"/>
      <c r="H11" s="3">
        <v>90</v>
      </c>
      <c r="I11" s="20" t="s">
        <v>23</v>
      </c>
      <c r="J11" s="82">
        <v>853</v>
      </c>
      <c r="K11" s="82">
        <v>1114</v>
      </c>
      <c r="L11" s="83">
        <v>1967</v>
      </c>
      <c r="M11" s="85">
        <v>1024</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82">
        <v>515</v>
      </c>
      <c r="D12" s="82">
        <v>626</v>
      </c>
      <c r="E12" s="82">
        <v>1141</v>
      </c>
      <c r="F12" s="100">
        <v>494</v>
      </c>
      <c r="G12" s="9"/>
      <c r="H12" s="21">
        <v>91</v>
      </c>
      <c r="I12" s="22" t="s">
        <v>26</v>
      </c>
      <c r="J12" s="82">
        <v>124</v>
      </c>
      <c r="K12" s="82">
        <v>123</v>
      </c>
      <c r="L12" s="83">
        <v>247</v>
      </c>
      <c r="M12" s="85">
        <v>81</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82">
        <v>1430</v>
      </c>
      <c r="D13" s="82">
        <v>1686</v>
      </c>
      <c r="E13" s="82">
        <v>3116</v>
      </c>
      <c r="F13" s="100">
        <v>1301</v>
      </c>
      <c r="G13" s="9"/>
      <c r="H13" s="80">
        <v>92</v>
      </c>
      <c r="I13" s="81" t="s">
        <v>147</v>
      </c>
      <c r="J13" s="86">
        <v>304</v>
      </c>
      <c r="K13" s="86">
        <v>296</v>
      </c>
      <c r="L13" s="87">
        <v>600</v>
      </c>
      <c r="M13" s="88">
        <v>206</v>
      </c>
      <c r="W13" s="13"/>
      <c r="Y13" s="13"/>
      <c r="AA13" s="13"/>
      <c r="AC13" s="13"/>
      <c r="AE13" s="13"/>
      <c r="AG13" s="13"/>
      <c r="AI13" s="13"/>
      <c r="AK13" s="13"/>
      <c r="AM13" s="13"/>
      <c r="AO13" s="13"/>
      <c r="AQ13" s="13"/>
      <c r="AS13" s="13"/>
      <c r="AU13" s="13"/>
      <c r="AW13" s="13"/>
    </row>
    <row r="14" spans="1:49" ht="18" thickBot="1">
      <c r="A14" s="18" t="s">
        <v>30</v>
      </c>
      <c r="B14" s="19" t="s">
        <v>31</v>
      </c>
      <c r="C14" s="82">
        <v>1064</v>
      </c>
      <c r="D14" s="82">
        <v>1330</v>
      </c>
      <c r="E14" s="82">
        <v>2394</v>
      </c>
      <c r="F14" s="100">
        <v>1068</v>
      </c>
      <c r="G14" s="23"/>
      <c r="H14" s="78">
        <v>93</v>
      </c>
      <c r="I14" s="79" t="s">
        <v>148</v>
      </c>
      <c r="J14" s="89">
        <v>1</v>
      </c>
      <c r="K14" s="89">
        <v>1</v>
      </c>
      <c r="L14" s="89">
        <v>2</v>
      </c>
      <c r="M14" s="90">
        <v>1</v>
      </c>
      <c r="Y14" s="13"/>
      <c r="AA14" s="13"/>
      <c r="AC14" s="13"/>
      <c r="AE14" s="13"/>
      <c r="AG14" s="13"/>
      <c r="AI14" s="13"/>
      <c r="AK14" s="13"/>
      <c r="AM14" s="13"/>
      <c r="AO14" s="13"/>
      <c r="AQ14" s="13"/>
      <c r="AS14" s="13"/>
      <c r="AU14" s="13"/>
      <c r="AW14" s="13"/>
    </row>
    <row r="15" spans="1:49" ht="18" thickTop="1">
      <c r="A15" s="18" t="s">
        <v>33</v>
      </c>
      <c r="B15" s="19" t="s">
        <v>34</v>
      </c>
      <c r="C15" s="82">
        <v>860</v>
      </c>
      <c r="D15" s="82">
        <v>1060</v>
      </c>
      <c r="E15" s="82">
        <v>1920</v>
      </c>
      <c r="F15" s="100">
        <v>924</v>
      </c>
      <c r="G15" s="23"/>
      <c r="H15" s="24"/>
      <c r="I15" s="25" t="s">
        <v>32</v>
      </c>
      <c r="J15" s="91">
        <f>SUM(J6:J14)</f>
        <v>6981</v>
      </c>
      <c r="K15" s="91">
        <f>SUM(K6:K14)</f>
        <v>8070</v>
      </c>
      <c r="L15" s="91">
        <f>SUM(L6:L14)</f>
        <v>15051</v>
      </c>
      <c r="M15" s="92">
        <f>SUM(M6:M14)</f>
        <v>6393</v>
      </c>
      <c r="Y15" s="13"/>
      <c r="AA15" s="13"/>
      <c r="AC15" s="13"/>
      <c r="AE15" s="13"/>
      <c r="AG15" s="13"/>
      <c r="AI15" s="13"/>
      <c r="AK15" s="13"/>
      <c r="AM15" s="13"/>
      <c r="AO15" s="13"/>
      <c r="AQ15" s="13"/>
      <c r="AS15" s="13"/>
      <c r="AU15" s="13"/>
      <c r="AW15" s="13"/>
    </row>
    <row r="16" spans="1:49" ht="17.25">
      <c r="A16" s="18" t="s">
        <v>35</v>
      </c>
      <c r="B16" s="19" t="s">
        <v>36</v>
      </c>
      <c r="C16" s="82">
        <v>586</v>
      </c>
      <c r="D16" s="82">
        <v>749</v>
      </c>
      <c r="E16" s="82">
        <v>1335</v>
      </c>
      <c r="F16" s="100">
        <v>628</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37</v>
      </c>
      <c r="B17" s="19" t="s">
        <v>38</v>
      </c>
      <c r="C17" s="82">
        <v>871</v>
      </c>
      <c r="D17" s="82">
        <v>1058</v>
      </c>
      <c r="E17" s="82">
        <v>1929</v>
      </c>
      <c r="F17" s="100">
        <v>828</v>
      </c>
      <c r="G17" s="23"/>
      <c r="H17" s="23"/>
      <c r="I17" s="30"/>
      <c r="J17" s="93"/>
      <c r="K17" s="94"/>
      <c r="L17" s="94"/>
      <c r="M17" s="95"/>
      <c r="Y17" s="13"/>
      <c r="AA17" s="13"/>
      <c r="AC17" s="13"/>
      <c r="AE17" s="13"/>
      <c r="AG17" s="13"/>
      <c r="AI17" s="13"/>
      <c r="AK17" s="13"/>
      <c r="AM17" s="13"/>
      <c r="AO17" s="13"/>
      <c r="AQ17" s="13"/>
      <c r="AS17" s="13"/>
      <c r="AU17" s="13"/>
      <c r="AW17" s="13"/>
    </row>
    <row r="18" spans="1:49" ht="17.25">
      <c r="A18" s="18" t="s">
        <v>40</v>
      </c>
      <c r="B18" s="19" t="s">
        <v>41</v>
      </c>
      <c r="C18" s="82">
        <v>2096</v>
      </c>
      <c r="D18" s="82">
        <v>2468</v>
      </c>
      <c r="E18" s="82">
        <v>4564</v>
      </c>
      <c r="F18" s="100">
        <v>1958</v>
      </c>
      <c r="G18" s="23"/>
      <c r="H18" s="23"/>
      <c r="I18" s="34" t="s">
        <v>39</v>
      </c>
      <c r="J18" s="93">
        <f>C55+J15</f>
        <v>42322</v>
      </c>
      <c r="K18" s="94">
        <f>D55+K15</f>
        <v>49613</v>
      </c>
      <c r="L18" s="94">
        <f>E55+L15</f>
        <v>91935</v>
      </c>
      <c r="M18" s="95">
        <f>F55+M15</f>
        <v>40585</v>
      </c>
      <c r="Y18" s="13"/>
      <c r="AA18" s="13"/>
      <c r="AC18" s="13"/>
      <c r="AE18" s="13"/>
      <c r="AG18" s="13"/>
      <c r="AI18" s="13"/>
      <c r="AK18" s="13"/>
      <c r="AM18" s="13"/>
      <c r="AO18" s="13"/>
      <c r="AQ18" s="13"/>
      <c r="AS18" s="13"/>
      <c r="AU18" s="13"/>
      <c r="AW18" s="13"/>
    </row>
    <row r="19" spans="1:49" ht="18" thickBot="1">
      <c r="A19" s="18" t="s">
        <v>42</v>
      </c>
      <c r="B19" s="19" t="s">
        <v>43</v>
      </c>
      <c r="C19" s="82">
        <v>661</v>
      </c>
      <c r="D19" s="82">
        <v>831</v>
      </c>
      <c r="E19" s="82">
        <v>1492</v>
      </c>
      <c r="F19" s="100">
        <v>686</v>
      </c>
      <c r="G19" s="23"/>
      <c r="H19" s="35"/>
      <c r="I19" s="36"/>
      <c r="J19" s="37"/>
      <c r="K19" s="38"/>
      <c r="L19" s="38"/>
      <c r="M19" s="39"/>
      <c r="W19" s="13"/>
      <c r="Y19" s="13"/>
      <c r="AA19" s="13"/>
      <c r="AC19" s="13"/>
      <c r="AE19" s="13"/>
      <c r="AG19" s="13"/>
      <c r="AI19" s="13"/>
      <c r="AK19" s="13"/>
      <c r="AM19" s="13"/>
      <c r="AO19" s="13"/>
      <c r="AQ19" s="13"/>
      <c r="AS19" s="13"/>
      <c r="AU19" s="13"/>
      <c r="AW19" s="13"/>
    </row>
    <row r="20" spans="1:49" ht="18.75" thickBot="1" thickTop="1">
      <c r="A20" s="18" t="s">
        <v>44</v>
      </c>
      <c r="B20" s="19" t="s">
        <v>45</v>
      </c>
      <c r="C20" s="82">
        <v>1042</v>
      </c>
      <c r="D20" s="82">
        <v>1346</v>
      </c>
      <c r="E20" s="82">
        <v>2388</v>
      </c>
      <c r="F20" s="100">
        <v>1162</v>
      </c>
      <c r="G20" s="23"/>
      <c r="H20" s="10"/>
      <c r="I20" s="10"/>
      <c r="J20" s="40"/>
      <c r="K20" s="40"/>
      <c r="L20" s="40"/>
      <c r="M20" s="40"/>
      <c r="Y20" s="13"/>
      <c r="AA20" s="13"/>
      <c r="AC20" s="13"/>
      <c r="AE20" s="13"/>
      <c r="AG20" s="13"/>
      <c r="AI20" s="13"/>
      <c r="AK20" s="13"/>
      <c r="AM20" s="13"/>
      <c r="AO20" s="13"/>
      <c r="AQ20" s="13"/>
      <c r="AS20" s="13"/>
      <c r="AU20" s="13"/>
      <c r="AW20" s="13"/>
    </row>
    <row r="21" spans="1:49" ht="18" thickTop="1">
      <c r="A21" s="18" t="s">
        <v>46</v>
      </c>
      <c r="B21" s="19" t="s">
        <v>47</v>
      </c>
      <c r="C21" s="82">
        <v>326</v>
      </c>
      <c r="D21" s="82">
        <v>443</v>
      </c>
      <c r="E21" s="82">
        <v>769</v>
      </c>
      <c r="F21" s="100">
        <v>411</v>
      </c>
      <c r="G21" s="23"/>
      <c r="H21" s="41"/>
      <c r="I21" s="42"/>
      <c r="J21" s="130"/>
      <c r="K21" s="131"/>
      <c r="L21" s="131"/>
      <c r="M21" s="132"/>
      <c r="Y21" s="13"/>
      <c r="AA21" s="13"/>
      <c r="AC21" s="13"/>
      <c r="AE21" s="13"/>
      <c r="AG21" s="13"/>
      <c r="AI21" s="13"/>
      <c r="AK21" s="13"/>
      <c r="AM21" s="13"/>
      <c r="AO21" s="13"/>
      <c r="AQ21" s="13"/>
      <c r="AS21" s="13"/>
      <c r="AU21" s="13"/>
      <c r="AW21" s="13"/>
    </row>
    <row r="22" spans="1:49" ht="17.25">
      <c r="A22" s="18" t="s">
        <v>49</v>
      </c>
      <c r="B22" s="19" t="s">
        <v>50</v>
      </c>
      <c r="C22" s="82">
        <v>481</v>
      </c>
      <c r="D22" s="82">
        <v>646</v>
      </c>
      <c r="E22" s="82">
        <v>1127</v>
      </c>
      <c r="F22" s="100">
        <v>533</v>
      </c>
      <c r="G22" s="23"/>
      <c r="H22" s="23"/>
      <c r="I22" s="34" t="s">
        <v>48</v>
      </c>
      <c r="J22" s="93">
        <v>918</v>
      </c>
      <c r="K22" s="94">
        <v>861</v>
      </c>
      <c r="L22" s="94">
        <f>SUM(J22:K22)</f>
        <v>1779</v>
      </c>
      <c r="M22" s="95">
        <v>1078</v>
      </c>
      <c r="W22" s="13"/>
      <c r="Y22" s="13"/>
      <c r="AA22" s="13"/>
      <c r="AC22" s="13"/>
      <c r="AE22" s="13"/>
      <c r="AG22" s="13"/>
      <c r="AI22" s="13"/>
      <c r="AK22" s="13"/>
      <c r="AM22" s="13"/>
      <c r="AO22" s="13"/>
      <c r="AQ22" s="13"/>
      <c r="AS22" s="13"/>
      <c r="AU22" s="13"/>
      <c r="AW22" s="13"/>
    </row>
    <row r="23" spans="1:49" ht="18" thickBot="1">
      <c r="A23" s="18" t="s">
        <v>51</v>
      </c>
      <c r="B23" s="19" t="s">
        <v>52</v>
      </c>
      <c r="C23" s="82">
        <v>276</v>
      </c>
      <c r="D23" s="82">
        <v>384</v>
      </c>
      <c r="E23" s="82">
        <v>660</v>
      </c>
      <c r="F23" s="100">
        <v>291</v>
      </c>
      <c r="G23" s="23"/>
      <c r="H23" s="23"/>
      <c r="I23" s="36"/>
      <c r="J23" s="37"/>
      <c r="K23" s="38"/>
      <c r="L23" s="38"/>
      <c r="M23" s="39"/>
      <c r="Y23" s="13"/>
      <c r="AA23" s="13"/>
      <c r="AC23" s="13"/>
      <c r="AE23" s="13"/>
      <c r="AG23" s="13"/>
      <c r="AI23" s="13"/>
      <c r="AK23" s="13"/>
      <c r="AM23" s="13"/>
      <c r="AO23" s="13"/>
      <c r="AQ23" s="13"/>
      <c r="AS23" s="13"/>
      <c r="AU23" s="13"/>
      <c r="AW23" s="13"/>
    </row>
    <row r="24" spans="1:49" ht="18.75" thickBot="1" thickTop="1">
      <c r="A24" s="18" t="s">
        <v>53</v>
      </c>
      <c r="B24" s="19" t="s">
        <v>54</v>
      </c>
      <c r="C24" s="82">
        <v>267</v>
      </c>
      <c r="D24" s="82">
        <v>336</v>
      </c>
      <c r="E24" s="82">
        <v>603</v>
      </c>
      <c r="F24" s="100">
        <v>264</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55</v>
      </c>
      <c r="B25" s="19" t="s">
        <v>56</v>
      </c>
      <c r="C25" s="82">
        <v>411</v>
      </c>
      <c r="D25" s="82">
        <v>513</v>
      </c>
      <c r="E25" s="82">
        <v>924</v>
      </c>
      <c r="F25" s="100">
        <v>389</v>
      </c>
      <c r="G25" s="23"/>
      <c r="H25" s="23"/>
      <c r="I25" s="42"/>
      <c r="J25" s="133"/>
      <c r="K25" s="131"/>
      <c r="L25" s="131"/>
      <c r="M25" s="132"/>
      <c r="W25" s="13"/>
      <c r="Y25" s="13"/>
      <c r="AA25" s="13"/>
      <c r="AC25" s="13"/>
      <c r="AE25" s="13"/>
      <c r="AG25" s="13"/>
      <c r="AI25" s="13"/>
      <c r="AK25" s="13"/>
      <c r="AM25" s="13"/>
      <c r="AO25" s="13"/>
      <c r="AQ25" s="13"/>
      <c r="AS25" s="13"/>
      <c r="AU25" s="13"/>
      <c r="AW25" s="13"/>
    </row>
    <row r="26" spans="1:49" ht="17.25">
      <c r="A26" s="18" t="s">
        <v>58</v>
      </c>
      <c r="B26" s="19" t="s">
        <v>59</v>
      </c>
      <c r="C26" s="82">
        <v>1233</v>
      </c>
      <c r="D26" s="82">
        <v>1498</v>
      </c>
      <c r="E26" s="82">
        <v>2731</v>
      </c>
      <c r="F26" s="100">
        <v>1244</v>
      </c>
      <c r="G26" s="23"/>
      <c r="H26" s="23"/>
      <c r="I26" s="20" t="s">
        <v>57</v>
      </c>
      <c r="J26" s="96">
        <f>J18+J22</f>
        <v>43240</v>
      </c>
      <c r="K26" s="94">
        <f>K18+K22</f>
        <v>50474</v>
      </c>
      <c r="L26" s="94">
        <f>L18+L22</f>
        <v>93714</v>
      </c>
      <c r="M26" s="97">
        <f>M18+M22</f>
        <v>41663</v>
      </c>
      <c r="Y26" s="13"/>
      <c r="AA26" s="13"/>
      <c r="AC26" s="13"/>
      <c r="AE26" s="13"/>
      <c r="AG26" s="13"/>
      <c r="AI26" s="13"/>
      <c r="AK26" s="13"/>
      <c r="AM26" s="13"/>
      <c r="AO26" s="13"/>
      <c r="AQ26" s="13"/>
      <c r="AS26" s="13"/>
      <c r="AU26" s="13"/>
      <c r="AW26" s="13"/>
    </row>
    <row r="27" spans="1:49" ht="18" thickBot="1">
      <c r="A27" s="18" t="s">
        <v>60</v>
      </c>
      <c r="B27" s="19" t="s">
        <v>61</v>
      </c>
      <c r="C27" s="82">
        <v>231</v>
      </c>
      <c r="D27" s="82">
        <v>232</v>
      </c>
      <c r="E27" s="82">
        <v>463</v>
      </c>
      <c r="F27" s="100">
        <v>238</v>
      </c>
      <c r="G27" s="23"/>
      <c r="H27" s="35"/>
      <c r="I27" s="36"/>
      <c r="J27" s="46"/>
      <c r="K27" s="47"/>
      <c r="L27" s="47"/>
      <c r="M27" s="36"/>
      <c r="Y27" s="13"/>
      <c r="AA27" s="13"/>
      <c r="AC27" s="13"/>
      <c r="AE27" s="13"/>
      <c r="AG27" s="13"/>
      <c r="AI27" s="13"/>
      <c r="AK27" s="13"/>
      <c r="AM27" s="13"/>
      <c r="AO27" s="13"/>
      <c r="AQ27" s="13"/>
      <c r="AS27" s="13"/>
      <c r="AU27" s="13"/>
      <c r="AW27" s="13"/>
    </row>
    <row r="28" spans="1:49" ht="18" thickTop="1">
      <c r="A28" s="18" t="s">
        <v>62</v>
      </c>
      <c r="B28" s="19" t="s">
        <v>63</v>
      </c>
      <c r="C28" s="82">
        <v>439</v>
      </c>
      <c r="D28" s="82">
        <v>573</v>
      </c>
      <c r="E28" s="82">
        <v>1012</v>
      </c>
      <c r="F28" s="100">
        <v>533</v>
      </c>
      <c r="G28" s="23"/>
      <c r="M28" s="134"/>
      <c r="W28" s="13"/>
      <c r="Y28" s="13"/>
      <c r="AA28" s="13"/>
      <c r="AC28" s="13"/>
      <c r="AE28" s="13"/>
      <c r="AG28" s="13"/>
      <c r="AI28" s="13"/>
      <c r="AK28" s="13"/>
      <c r="AM28" s="13"/>
      <c r="AO28" s="13"/>
      <c r="AQ28" s="13"/>
      <c r="AS28" s="13"/>
      <c r="AU28" s="13"/>
      <c r="AW28" s="13"/>
    </row>
    <row r="29" spans="1:49" ht="17.25">
      <c r="A29" s="18" t="s">
        <v>64</v>
      </c>
      <c r="B29" s="19" t="s">
        <v>65</v>
      </c>
      <c r="C29" s="82">
        <v>196</v>
      </c>
      <c r="D29" s="82">
        <v>260</v>
      </c>
      <c r="E29" s="82">
        <v>456</v>
      </c>
      <c r="F29" s="100">
        <v>220</v>
      </c>
      <c r="G29" s="23"/>
      <c r="J29" s="49" t="s">
        <v>66</v>
      </c>
      <c r="M29" s="73" t="s">
        <v>126</v>
      </c>
      <c r="Y29" s="13"/>
      <c r="AA29" s="13"/>
      <c r="AC29" s="13"/>
      <c r="AE29" s="13"/>
      <c r="AG29" s="13"/>
      <c r="AI29" s="13"/>
      <c r="AK29" s="13"/>
      <c r="AM29" s="13"/>
      <c r="AO29" s="13"/>
      <c r="AQ29" s="13"/>
      <c r="AS29" s="13"/>
      <c r="AU29" s="13"/>
      <c r="AW29" s="13"/>
    </row>
    <row r="30" spans="1:49" ht="18" thickBot="1">
      <c r="A30" s="18" t="s">
        <v>67</v>
      </c>
      <c r="B30" s="19" t="s">
        <v>68</v>
      </c>
      <c r="C30" s="82">
        <v>314</v>
      </c>
      <c r="D30" s="82">
        <v>340</v>
      </c>
      <c r="E30" s="82">
        <v>654</v>
      </c>
      <c r="F30" s="100">
        <v>303</v>
      </c>
      <c r="G30" s="23"/>
      <c r="J30" s="2"/>
      <c r="K30" s="2"/>
      <c r="L30" s="2"/>
      <c r="M30" s="74" t="s">
        <v>139</v>
      </c>
      <c r="Y30" s="13"/>
      <c r="AA30" s="13"/>
      <c r="AC30" s="13"/>
      <c r="AE30" s="13"/>
      <c r="AG30" s="13"/>
      <c r="AI30" s="13"/>
      <c r="AK30" s="13"/>
      <c r="AM30" s="13"/>
      <c r="AO30" s="13"/>
      <c r="AQ30" s="13"/>
      <c r="AS30" s="13"/>
      <c r="AU30" s="13"/>
      <c r="AW30" s="13"/>
    </row>
    <row r="31" spans="1:49" ht="18" thickTop="1">
      <c r="A31" s="18" t="s">
        <v>69</v>
      </c>
      <c r="B31" s="19" t="s">
        <v>70</v>
      </c>
      <c r="C31" s="82">
        <v>902</v>
      </c>
      <c r="D31" s="82">
        <v>1079</v>
      </c>
      <c r="E31" s="82">
        <v>1981</v>
      </c>
      <c r="F31" s="100">
        <v>923</v>
      </c>
      <c r="G31" s="23"/>
      <c r="I31" s="72"/>
      <c r="J31" s="43"/>
      <c r="K31" s="48"/>
      <c r="L31" s="42"/>
      <c r="M31" s="71"/>
      <c r="O31" s="75"/>
      <c r="W31" s="13"/>
      <c r="Y31" s="13"/>
      <c r="AA31" s="13"/>
      <c r="AC31" s="13"/>
      <c r="AE31" s="13"/>
      <c r="AG31" s="13"/>
      <c r="AI31" s="13"/>
      <c r="AK31" s="13"/>
      <c r="AM31" s="13"/>
      <c r="AO31" s="13"/>
      <c r="AQ31" s="13"/>
      <c r="AS31" s="13"/>
      <c r="AU31" s="13"/>
      <c r="AW31" s="13"/>
    </row>
    <row r="32" spans="1:49" ht="17.25">
      <c r="A32" s="18" t="s">
        <v>71</v>
      </c>
      <c r="B32" s="19" t="s">
        <v>72</v>
      </c>
      <c r="C32" s="82">
        <v>650</v>
      </c>
      <c r="D32" s="82">
        <v>783</v>
      </c>
      <c r="E32" s="82">
        <v>1433</v>
      </c>
      <c r="F32" s="100">
        <v>633</v>
      </c>
      <c r="G32" s="23"/>
      <c r="I32" s="72"/>
      <c r="J32" s="54" t="s">
        <v>73</v>
      </c>
      <c r="K32" s="98">
        <f>M33+M32</f>
        <v>91771</v>
      </c>
      <c r="L32" s="30"/>
      <c r="M32" s="76">
        <v>216</v>
      </c>
      <c r="O32" s="75"/>
      <c r="Y32" s="13"/>
      <c r="AA32" s="13"/>
      <c r="AC32" s="13"/>
      <c r="AE32" s="13"/>
      <c r="AG32" s="13"/>
      <c r="AI32" s="13"/>
      <c r="AK32" s="13"/>
      <c r="AM32" s="13"/>
      <c r="AO32" s="13"/>
      <c r="AQ32" s="13"/>
      <c r="AS32" s="13"/>
      <c r="AU32" s="13"/>
      <c r="AW32" s="13"/>
    </row>
    <row r="33" spans="1:49" ht="17.25">
      <c r="A33" s="18" t="s">
        <v>74</v>
      </c>
      <c r="B33" s="19" t="s">
        <v>75</v>
      </c>
      <c r="C33" s="82">
        <v>558</v>
      </c>
      <c r="D33" s="82">
        <v>661</v>
      </c>
      <c r="E33" s="82">
        <v>1219</v>
      </c>
      <c r="F33" s="100">
        <v>618</v>
      </c>
      <c r="G33" s="23"/>
      <c r="I33" s="72"/>
      <c r="J33" s="55"/>
      <c r="K33" s="56"/>
      <c r="L33" s="57"/>
      <c r="M33" s="76">
        <v>91555</v>
      </c>
      <c r="O33" s="75"/>
      <c r="Y33" s="13"/>
      <c r="AA33" s="13"/>
      <c r="AC33" s="13"/>
      <c r="AE33" s="13"/>
      <c r="AG33" s="13"/>
      <c r="AI33" s="13"/>
      <c r="AK33" s="13"/>
      <c r="AM33" s="13"/>
      <c r="AO33" s="13"/>
      <c r="AQ33" s="13"/>
      <c r="AS33" s="13"/>
      <c r="AU33" s="13"/>
      <c r="AW33" s="13"/>
    </row>
    <row r="34" spans="1:49" ht="17.25">
      <c r="A34" s="18" t="s">
        <v>76</v>
      </c>
      <c r="B34" s="19" t="s">
        <v>77</v>
      </c>
      <c r="C34" s="82">
        <v>428</v>
      </c>
      <c r="D34" s="82">
        <v>485</v>
      </c>
      <c r="E34" s="82">
        <v>913</v>
      </c>
      <c r="F34" s="100">
        <v>465</v>
      </c>
      <c r="G34" s="23"/>
      <c r="I34" s="72"/>
      <c r="J34" s="58"/>
      <c r="K34" s="59"/>
      <c r="L34" s="60"/>
      <c r="M34" s="71"/>
      <c r="O34" s="75"/>
      <c r="W34" s="13"/>
      <c r="Y34" s="13"/>
      <c r="AA34" s="13"/>
      <c r="AC34" s="13"/>
      <c r="AE34" s="13"/>
      <c r="AG34" s="13"/>
      <c r="AI34" s="13"/>
      <c r="AK34" s="13"/>
      <c r="AM34" s="13"/>
      <c r="AO34" s="13"/>
      <c r="AQ34" s="13"/>
      <c r="AS34" s="13"/>
      <c r="AU34" s="13"/>
      <c r="AW34" s="13"/>
    </row>
    <row r="35" spans="1:49" ht="17.25">
      <c r="A35" s="18" t="s">
        <v>78</v>
      </c>
      <c r="B35" s="19" t="s">
        <v>79</v>
      </c>
      <c r="C35" s="82">
        <v>273</v>
      </c>
      <c r="D35" s="82">
        <v>369</v>
      </c>
      <c r="E35" s="82">
        <v>642</v>
      </c>
      <c r="F35" s="100">
        <v>329</v>
      </c>
      <c r="G35" s="23"/>
      <c r="I35" s="72"/>
      <c r="J35" s="61" t="s">
        <v>80</v>
      </c>
      <c r="K35" s="98">
        <f>M36+M35</f>
        <v>41954</v>
      </c>
      <c r="L35" s="30"/>
      <c r="M35" s="76">
        <v>163</v>
      </c>
      <c r="N35" s="70"/>
      <c r="O35" s="70"/>
      <c r="P35" s="70"/>
      <c r="Q35" s="70"/>
      <c r="R35" s="70"/>
      <c r="Y35" s="13"/>
      <c r="AA35" s="13"/>
      <c r="AC35" s="13"/>
      <c r="AE35" s="13"/>
      <c r="AG35" s="13"/>
      <c r="AI35" s="13"/>
      <c r="AK35" s="13"/>
      <c r="AM35" s="13"/>
      <c r="AO35" s="13"/>
      <c r="AQ35" s="13"/>
      <c r="AS35" s="13"/>
      <c r="AU35" s="13"/>
      <c r="AW35" s="13"/>
    </row>
    <row r="36" spans="1:49" ht="17.25">
      <c r="A36" s="18" t="s">
        <v>81</v>
      </c>
      <c r="B36" s="19" t="s">
        <v>82</v>
      </c>
      <c r="C36" s="82">
        <v>288</v>
      </c>
      <c r="D36" s="82">
        <v>361</v>
      </c>
      <c r="E36" s="82">
        <v>649</v>
      </c>
      <c r="F36" s="100">
        <v>294</v>
      </c>
      <c r="G36" s="23"/>
      <c r="I36" s="72"/>
      <c r="J36" s="55"/>
      <c r="K36" s="56"/>
      <c r="L36" s="57"/>
      <c r="M36" s="76">
        <v>41791</v>
      </c>
      <c r="Y36" s="13"/>
      <c r="AA36" s="13"/>
      <c r="AC36" s="13"/>
      <c r="AE36" s="13"/>
      <c r="AG36" s="13"/>
      <c r="AI36" s="13"/>
      <c r="AK36" s="13"/>
      <c r="AM36" s="13"/>
      <c r="AO36" s="13"/>
      <c r="AQ36" s="13"/>
      <c r="AS36" s="13"/>
      <c r="AU36" s="13"/>
      <c r="AW36" s="13"/>
    </row>
    <row r="37" spans="1:49" ht="17.25">
      <c r="A37" s="18" t="s">
        <v>83</v>
      </c>
      <c r="B37" s="19" t="s">
        <v>84</v>
      </c>
      <c r="C37" s="82">
        <v>595</v>
      </c>
      <c r="D37" s="82">
        <v>684</v>
      </c>
      <c r="E37" s="82">
        <v>1279</v>
      </c>
      <c r="F37" s="100">
        <v>571</v>
      </c>
      <c r="G37" s="23"/>
      <c r="I37" s="72"/>
      <c r="J37" s="58"/>
      <c r="K37" s="59"/>
      <c r="L37" s="60"/>
      <c r="M37" s="71"/>
      <c r="W37" s="13"/>
      <c r="Y37" s="13"/>
      <c r="AA37" s="13"/>
      <c r="AC37" s="13"/>
      <c r="AE37" s="13"/>
      <c r="AG37" s="13"/>
      <c r="AI37" s="13"/>
      <c r="AK37" s="13"/>
      <c r="AM37" s="13"/>
      <c r="AO37" s="13"/>
      <c r="AQ37" s="13"/>
      <c r="AS37" s="13"/>
      <c r="AU37" s="13"/>
      <c r="AW37" s="13"/>
    </row>
    <row r="38" spans="1:49" ht="17.25">
      <c r="A38" s="18" t="s">
        <v>85</v>
      </c>
      <c r="B38" s="19" t="s">
        <v>86</v>
      </c>
      <c r="C38" s="82">
        <v>522</v>
      </c>
      <c r="D38" s="82">
        <v>632</v>
      </c>
      <c r="E38" s="82">
        <v>1154</v>
      </c>
      <c r="F38" s="100">
        <v>498</v>
      </c>
      <c r="G38" s="23"/>
      <c r="I38" s="72"/>
      <c r="J38" s="61" t="s">
        <v>87</v>
      </c>
      <c r="K38" s="98">
        <f>M39+M38</f>
        <v>49817</v>
      </c>
      <c r="L38" s="30"/>
      <c r="M38" s="76">
        <v>53</v>
      </c>
      <c r="Y38" s="13"/>
      <c r="AA38" s="13"/>
      <c r="AC38" s="13"/>
      <c r="AE38" s="13"/>
      <c r="AG38" s="13"/>
      <c r="AI38" s="13"/>
      <c r="AK38" s="13"/>
      <c r="AM38" s="13"/>
      <c r="AO38" s="13"/>
      <c r="AQ38" s="13"/>
      <c r="AS38" s="13"/>
      <c r="AU38" s="13"/>
      <c r="AW38" s="13"/>
    </row>
    <row r="39" spans="1:49" ht="17.25">
      <c r="A39" s="18" t="s">
        <v>88</v>
      </c>
      <c r="B39" s="19" t="s">
        <v>89</v>
      </c>
      <c r="C39" s="82">
        <v>224</v>
      </c>
      <c r="D39" s="82">
        <v>220</v>
      </c>
      <c r="E39" s="82">
        <v>444</v>
      </c>
      <c r="F39" s="100">
        <v>224</v>
      </c>
      <c r="G39" s="23"/>
      <c r="I39" s="72"/>
      <c r="J39" s="55"/>
      <c r="K39" s="56"/>
      <c r="L39" s="57"/>
      <c r="M39" s="76">
        <v>49764</v>
      </c>
      <c r="Y39" s="13"/>
      <c r="AA39" s="13"/>
      <c r="AC39" s="13"/>
      <c r="AE39" s="13"/>
      <c r="AG39" s="13"/>
      <c r="AI39" s="13"/>
      <c r="AK39" s="13"/>
      <c r="AM39" s="13"/>
      <c r="AO39" s="13"/>
      <c r="AQ39" s="13"/>
      <c r="AS39" s="13"/>
      <c r="AU39" s="13"/>
      <c r="AW39" s="13"/>
    </row>
    <row r="40" spans="1:49" ht="17.25">
      <c r="A40" s="18" t="s">
        <v>90</v>
      </c>
      <c r="B40" s="19" t="s">
        <v>91</v>
      </c>
      <c r="C40" s="82">
        <v>1817</v>
      </c>
      <c r="D40" s="82">
        <v>1999</v>
      </c>
      <c r="E40" s="82">
        <v>3816</v>
      </c>
      <c r="F40" s="100">
        <v>1548</v>
      </c>
      <c r="G40" s="23"/>
      <c r="I40" s="72"/>
      <c r="J40" s="58"/>
      <c r="K40" s="59"/>
      <c r="L40" s="60"/>
      <c r="M40" s="71"/>
      <c r="Y40" s="13"/>
      <c r="AA40" s="13"/>
      <c r="AC40" s="13"/>
      <c r="AE40" s="13"/>
      <c r="AG40" s="13"/>
      <c r="AI40" s="13"/>
      <c r="AK40" s="13"/>
      <c r="AM40" s="13"/>
      <c r="AO40" s="13"/>
      <c r="AQ40" s="13"/>
      <c r="AS40" s="13"/>
      <c r="AU40" s="13"/>
      <c r="AW40" s="13"/>
    </row>
    <row r="41" spans="1:49" ht="17.25">
      <c r="A41" s="18" t="s">
        <v>92</v>
      </c>
      <c r="B41" s="19" t="s">
        <v>93</v>
      </c>
      <c r="C41" s="82">
        <v>299</v>
      </c>
      <c r="D41" s="82">
        <v>354</v>
      </c>
      <c r="E41" s="82">
        <v>653</v>
      </c>
      <c r="F41" s="100">
        <v>291</v>
      </c>
      <c r="G41" s="23"/>
      <c r="I41" s="72"/>
      <c r="J41" s="61" t="s">
        <v>94</v>
      </c>
      <c r="K41" s="98">
        <f>M42+M41</f>
        <v>38884</v>
      </c>
      <c r="L41" s="30"/>
      <c r="M41" s="76">
        <v>185</v>
      </c>
      <c r="W41" s="13"/>
      <c r="Y41" s="13"/>
      <c r="AA41" s="13"/>
      <c r="AC41" s="13"/>
      <c r="AE41" s="13"/>
      <c r="AG41" s="13"/>
      <c r="AI41" s="13"/>
      <c r="AK41" s="13"/>
      <c r="AM41" s="13"/>
      <c r="AO41" s="13"/>
      <c r="AQ41" s="13"/>
      <c r="AS41" s="13"/>
      <c r="AU41" s="13"/>
      <c r="AW41" s="13"/>
    </row>
    <row r="42" spans="1:49" ht="18" thickBot="1">
      <c r="A42" s="18" t="s">
        <v>95</v>
      </c>
      <c r="B42" s="19" t="s">
        <v>96</v>
      </c>
      <c r="C42" s="82">
        <v>280</v>
      </c>
      <c r="D42" s="82">
        <v>348</v>
      </c>
      <c r="E42" s="82">
        <v>628</v>
      </c>
      <c r="F42" s="100">
        <v>289</v>
      </c>
      <c r="G42" s="23"/>
      <c r="I42" s="72"/>
      <c r="J42" s="62"/>
      <c r="K42" s="2"/>
      <c r="L42" s="36"/>
      <c r="M42" s="76">
        <v>38699</v>
      </c>
      <c r="Y42" s="13"/>
      <c r="AA42" s="13"/>
      <c r="AC42" s="13"/>
      <c r="AE42" s="13"/>
      <c r="AG42" s="13"/>
      <c r="AI42" s="13"/>
      <c r="AK42" s="13"/>
      <c r="AM42" s="13"/>
      <c r="AO42" s="13"/>
      <c r="AQ42" s="13"/>
      <c r="AS42" s="13"/>
      <c r="AU42" s="13"/>
      <c r="AW42" s="13"/>
    </row>
    <row r="43" spans="1:49" ht="18" thickTop="1">
      <c r="A43" s="18" t="s">
        <v>97</v>
      </c>
      <c r="B43" s="19" t="s">
        <v>98</v>
      </c>
      <c r="C43" s="82">
        <v>341</v>
      </c>
      <c r="D43" s="82">
        <v>420</v>
      </c>
      <c r="E43" s="82">
        <v>761</v>
      </c>
      <c r="F43" s="100">
        <v>339</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82">
        <v>419</v>
      </c>
      <c r="D44" s="82">
        <v>530</v>
      </c>
      <c r="E44" s="82">
        <v>949</v>
      </c>
      <c r="F44" s="100">
        <v>454</v>
      </c>
      <c r="G44" s="23"/>
      <c r="I44" s="1" t="s">
        <v>101</v>
      </c>
      <c r="Y44" s="13"/>
      <c r="AA44" s="13"/>
      <c r="AC44" s="13"/>
      <c r="AE44" s="13"/>
      <c r="AG44" s="13"/>
      <c r="AI44" s="13"/>
      <c r="AK44" s="13"/>
      <c r="AM44" s="13"/>
      <c r="AO44" s="13"/>
      <c r="AQ44" s="13"/>
      <c r="AS44" s="13"/>
      <c r="AU44" s="13"/>
      <c r="AW44" s="13"/>
    </row>
    <row r="45" spans="1:9" ht="17.25">
      <c r="A45" s="18" t="s">
        <v>102</v>
      </c>
      <c r="B45" s="19" t="s">
        <v>103</v>
      </c>
      <c r="C45" s="82">
        <v>480</v>
      </c>
      <c r="D45" s="82">
        <v>544</v>
      </c>
      <c r="E45" s="82">
        <v>1024</v>
      </c>
      <c r="F45" s="100">
        <v>477</v>
      </c>
      <c r="G45" s="23"/>
      <c r="I45" s="1" t="s">
        <v>104</v>
      </c>
    </row>
    <row r="46" spans="1:9" ht="17.25">
      <c r="A46" s="18" t="s">
        <v>105</v>
      </c>
      <c r="B46" s="19" t="s">
        <v>106</v>
      </c>
      <c r="C46" s="82">
        <v>298</v>
      </c>
      <c r="D46" s="82">
        <v>381</v>
      </c>
      <c r="E46" s="82">
        <v>679</v>
      </c>
      <c r="F46" s="100">
        <v>305</v>
      </c>
      <c r="G46" s="23"/>
      <c r="I46" s="1" t="s">
        <v>145</v>
      </c>
    </row>
    <row r="47" spans="1:9" ht="17.25">
      <c r="A47" s="18" t="s">
        <v>107</v>
      </c>
      <c r="B47" s="19" t="s">
        <v>108</v>
      </c>
      <c r="C47" s="82">
        <v>1685</v>
      </c>
      <c r="D47" s="82">
        <v>1860</v>
      </c>
      <c r="E47" s="82">
        <v>3545</v>
      </c>
      <c r="F47" s="100">
        <v>1549</v>
      </c>
      <c r="G47" s="23"/>
      <c r="I47" s="1" t="s">
        <v>140</v>
      </c>
    </row>
    <row r="48" spans="1:9" ht="17.25">
      <c r="A48" s="18" t="s">
        <v>109</v>
      </c>
      <c r="B48" s="19" t="s">
        <v>110</v>
      </c>
      <c r="C48" s="82">
        <v>1166</v>
      </c>
      <c r="D48" s="82">
        <v>1429</v>
      </c>
      <c r="E48" s="82">
        <v>2595</v>
      </c>
      <c r="F48" s="100">
        <v>1183</v>
      </c>
      <c r="G48" s="23"/>
      <c r="I48" s="1" t="s">
        <v>141</v>
      </c>
    </row>
    <row r="49" spans="1:9" ht="17.25">
      <c r="A49" s="18" t="s">
        <v>111</v>
      </c>
      <c r="B49" s="19" t="s">
        <v>112</v>
      </c>
      <c r="C49" s="82">
        <v>1076</v>
      </c>
      <c r="D49" s="82">
        <v>1197</v>
      </c>
      <c r="E49" s="82">
        <v>2273</v>
      </c>
      <c r="F49" s="100">
        <v>953</v>
      </c>
      <c r="G49" s="23"/>
      <c r="I49" s="1" t="s">
        <v>113</v>
      </c>
    </row>
    <row r="50" spans="1:9" ht="17.25">
      <c r="A50" s="18" t="s">
        <v>114</v>
      </c>
      <c r="B50" s="19" t="s">
        <v>115</v>
      </c>
      <c r="C50" s="82">
        <v>1400</v>
      </c>
      <c r="D50" s="82">
        <v>1473</v>
      </c>
      <c r="E50" s="82">
        <v>2873</v>
      </c>
      <c r="F50" s="100">
        <v>1208</v>
      </c>
      <c r="G50" s="23"/>
      <c r="I50" s="1" t="s">
        <v>116</v>
      </c>
    </row>
    <row r="51" spans="1:9" ht="17.25">
      <c r="A51" s="18" t="s">
        <v>117</v>
      </c>
      <c r="B51" s="19" t="s">
        <v>118</v>
      </c>
      <c r="C51" s="82">
        <v>803</v>
      </c>
      <c r="D51" s="82">
        <v>918</v>
      </c>
      <c r="E51" s="82">
        <v>1721</v>
      </c>
      <c r="F51" s="100">
        <v>710</v>
      </c>
      <c r="G51" s="23"/>
      <c r="I51" s="1" t="s">
        <v>119</v>
      </c>
    </row>
    <row r="52" spans="1:9" ht="17.25">
      <c r="A52" s="18">
        <v>76</v>
      </c>
      <c r="B52" s="19" t="s">
        <v>120</v>
      </c>
      <c r="C52" s="82">
        <v>912</v>
      </c>
      <c r="D52" s="82">
        <v>1045</v>
      </c>
      <c r="E52" s="82">
        <v>1957</v>
      </c>
      <c r="F52" s="100">
        <v>802</v>
      </c>
      <c r="G52" s="23"/>
      <c r="I52" s="1" t="s">
        <v>121</v>
      </c>
    </row>
    <row r="53" spans="1:9" ht="17.25">
      <c r="A53" s="63">
        <v>77</v>
      </c>
      <c r="B53" s="64" t="s">
        <v>122</v>
      </c>
      <c r="C53" s="82">
        <v>434</v>
      </c>
      <c r="D53" s="82">
        <v>556</v>
      </c>
      <c r="E53" s="102">
        <v>990</v>
      </c>
      <c r="F53" s="100">
        <v>472</v>
      </c>
      <c r="G53" s="23"/>
      <c r="I53" s="1" t="s">
        <v>123</v>
      </c>
    </row>
    <row r="54" spans="1:49" ht="18" thickBot="1">
      <c r="A54" s="65">
        <v>80</v>
      </c>
      <c r="B54" s="66" t="s">
        <v>124</v>
      </c>
      <c r="C54" s="82">
        <v>742</v>
      </c>
      <c r="D54" s="103">
        <v>814</v>
      </c>
      <c r="E54" s="102">
        <v>1556</v>
      </c>
      <c r="F54" s="100">
        <v>536</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f>SUM(C6:C54)</f>
        <v>35341</v>
      </c>
      <c r="D55" s="105">
        <f>SUM(D6:D54)</f>
        <v>41543</v>
      </c>
      <c r="E55" s="106">
        <f>SUM(E6:E54)</f>
        <v>76884</v>
      </c>
      <c r="F55" s="107">
        <f>SUM(F6:F54)</f>
        <v>34192</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150</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82">
        <v>197</v>
      </c>
      <c r="D6" s="82">
        <v>249</v>
      </c>
      <c r="E6" s="99">
        <v>446</v>
      </c>
      <c r="F6" s="100">
        <v>186</v>
      </c>
      <c r="G6" s="9"/>
      <c r="H6" s="16">
        <v>81</v>
      </c>
      <c r="I6" s="17" t="s">
        <v>8</v>
      </c>
      <c r="J6" s="82">
        <v>663</v>
      </c>
      <c r="K6" s="82">
        <v>749</v>
      </c>
      <c r="L6" s="83">
        <v>1412</v>
      </c>
      <c r="M6" s="84">
        <v>537</v>
      </c>
      <c r="N6" s="3"/>
      <c r="O6" s="3"/>
      <c r="P6" s="3"/>
      <c r="Q6" s="3"/>
      <c r="R6" s="3"/>
      <c r="Y6" s="13"/>
      <c r="AA6" s="13"/>
      <c r="AC6" s="13"/>
      <c r="AE6" s="13"/>
      <c r="AG6" s="13"/>
      <c r="AI6" s="13"/>
      <c r="AK6" s="13"/>
      <c r="AM6" s="13"/>
      <c r="AO6" s="13"/>
      <c r="AQ6" s="13"/>
      <c r="AS6" s="13"/>
      <c r="AU6" s="13"/>
      <c r="AW6" s="13"/>
    </row>
    <row r="7" spans="1:49" ht="17.25">
      <c r="A7" s="18" t="s">
        <v>9</v>
      </c>
      <c r="B7" s="19" t="s">
        <v>10</v>
      </c>
      <c r="C7" s="82">
        <v>263</v>
      </c>
      <c r="D7" s="82">
        <v>293</v>
      </c>
      <c r="E7" s="101">
        <v>556</v>
      </c>
      <c r="F7" s="100">
        <v>245</v>
      </c>
      <c r="G7" s="9"/>
      <c r="H7" s="16">
        <v>82</v>
      </c>
      <c r="I7" s="17" t="s">
        <v>11</v>
      </c>
      <c r="J7" s="82">
        <v>1998</v>
      </c>
      <c r="K7" s="82">
        <v>2296</v>
      </c>
      <c r="L7" s="83">
        <v>4294</v>
      </c>
      <c r="M7" s="85">
        <v>1871</v>
      </c>
      <c r="N7" s="3"/>
      <c r="O7" s="3"/>
      <c r="P7" s="3"/>
      <c r="Q7" s="3"/>
      <c r="R7" s="3"/>
      <c r="Y7" s="13"/>
      <c r="AA7" s="13"/>
      <c r="AC7" s="13"/>
      <c r="AE7" s="13"/>
      <c r="AG7" s="13"/>
      <c r="AI7" s="13"/>
      <c r="AK7" s="13"/>
      <c r="AM7" s="13"/>
      <c r="AO7" s="13"/>
      <c r="AQ7" s="13"/>
      <c r="AS7" s="13"/>
      <c r="AU7" s="13"/>
      <c r="AW7" s="13"/>
    </row>
    <row r="8" spans="1:49" ht="17.25">
      <c r="A8" s="18" t="s">
        <v>12</v>
      </c>
      <c r="B8" s="19" t="s">
        <v>13</v>
      </c>
      <c r="C8" s="82">
        <v>343</v>
      </c>
      <c r="D8" s="82">
        <v>404</v>
      </c>
      <c r="E8" s="82">
        <v>747</v>
      </c>
      <c r="F8" s="100">
        <v>324</v>
      </c>
      <c r="G8" s="9"/>
      <c r="H8" s="16">
        <v>83</v>
      </c>
      <c r="I8" s="17" t="s">
        <v>14</v>
      </c>
      <c r="J8" s="82">
        <v>1593</v>
      </c>
      <c r="K8" s="82">
        <v>1819</v>
      </c>
      <c r="L8" s="83">
        <v>3412</v>
      </c>
      <c r="M8" s="85">
        <v>1458</v>
      </c>
      <c r="N8" s="3"/>
      <c r="O8" s="3"/>
      <c r="P8" s="3"/>
      <c r="Q8" s="3"/>
      <c r="R8" s="3"/>
      <c r="Y8" s="13"/>
      <c r="AA8" s="13"/>
      <c r="AC8" s="13"/>
      <c r="AE8" s="13"/>
      <c r="AG8" s="13"/>
      <c r="AI8" s="13"/>
      <c r="AK8" s="13"/>
      <c r="AM8" s="13"/>
      <c r="AO8" s="13"/>
      <c r="AQ8" s="13"/>
      <c r="AS8" s="13"/>
      <c r="AU8" s="13"/>
      <c r="AW8" s="13"/>
    </row>
    <row r="9" spans="1:49" ht="17.25">
      <c r="A9" s="18" t="s">
        <v>15</v>
      </c>
      <c r="B9" s="19" t="s">
        <v>16</v>
      </c>
      <c r="C9" s="82">
        <v>269</v>
      </c>
      <c r="D9" s="82">
        <v>317</v>
      </c>
      <c r="E9" s="82">
        <v>586</v>
      </c>
      <c r="F9" s="100">
        <v>251</v>
      </c>
      <c r="G9" s="9"/>
      <c r="H9" s="16">
        <v>84</v>
      </c>
      <c r="I9" s="17" t="s">
        <v>17</v>
      </c>
      <c r="J9" s="82">
        <v>877</v>
      </c>
      <c r="K9" s="82">
        <v>1022</v>
      </c>
      <c r="L9" s="83">
        <v>1899</v>
      </c>
      <c r="M9" s="85">
        <v>716</v>
      </c>
      <c r="N9" s="3"/>
      <c r="O9" s="3"/>
      <c r="P9" s="3"/>
      <c r="Q9" s="3"/>
      <c r="R9" s="3"/>
      <c r="W9" s="13"/>
      <c r="Y9" s="13"/>
      <c r="AA9" s="13"/>
      <c r="AC9" s="13"/>
      <c r="AE9" s="13"/>
      <c r="AG9" s="13"/>
      <c r="AI9" s="13"/>
      <c r="AK9" s="13"/>
      <c r="AM9" s="13"/>
      <c r="AO9" s="13"/>
      <c r="AQ9" s="13"/>
      <c r="AS9" s="13"/>
      <c r="AU9" s="13"/>
      <c r="AW9" s="13"/>
    </row>
    <row r="10" spans="1:49" ht="17.25">
      <c r="A10" s="18" t="s">
        <v>18</v>
      </c>
      <c r="B10" s="19" t="s">
        <v>19</v>
      </c>
      <c r="C10" s="82">
        <v>3440</v>
      </c>
      <c r="D10" s="82">
        <v>3841</v>
      </c>
      <c r="E10" s="82">
        <v>7281</v>
      </c>
      <c r="F10" s="100">
        <v>3159</v>
      </c>
      <c r="G10" s="9"/>
      <c r="H10" s="16">
        <v>85</v>
      </c>
      <c r="I10" s="17" t="s">
        <v>20</v>
      </c>
      <c r="J10" s="82">
        <v>567</v>
      </c>
      <c r="K10" s="82">
        <v>650</v>
      </c>
      <c r="L10" s="83">
        <v>1217</v>
      </c>
      <c r="M10" s="85">
        <v>499</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82">
        <v>787</v>
      </c>
      <c r="D11" s="82">
        <v>892</v>
      </c>
      <c r="E11" s="82">
        <v>1679</v>
      </c>
      <c r="F11" s="100">
        <v>701</v>
      </c>
      <c r="G11" s="9"/>
      <c r="H11" s="3">
        <v>90</v>
      </c>
      <c r="I11" s="20" t="s">
        <v>23</v>
      </c>
      <c r="J11" s="82">
        <v>854</v>
      </c>
      <c r="K11" s="82">
        <v>1118</v>
      </c>
      <c r="L11" s="83">
        <v>1972</v>
      </c>
      <c r="M11" s="85">
        <v>1026</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82">
        <v>519</v>
      </c>
      <c r="D12" s="82">
        <v>630</v>
      </c>
      <c r="E12" s="82">
        <v>1149</v>
      </c>
      <c r="F12" s="100">
        <v>498</v>
      </c>
      <c r="G12" s="9"/>
      <c r="H12" s="21">
        <v>91</v>
      </c>
      <c r="I12" s="22" t="s">
        <v>26</v>
      </c>
      <c r="J12" s="82">
        <v>121</v>
      </c>
      <c r="K12" s="82">
        <v>122</v>
      </c>
      <c r="L12" s="83">
        <v>243</v>
      </c>
      <c r="M12" s="85">
        <v>79</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82">
        <v>1430</v>
      </c>
      <c r="D13" s="82">
        <v>1683</v>
      </c>
      <c r="E13" s="82">
        <v>3113</v>
      </c>
      <c r="F13" s="100">
        <v>1304</v>
      </c>
      <c r="G13" s="9"/>
      <c r="H13" s="80">
        <v>92</v>
      </c>
      <c r="I13" s="81" t="s">
        <v>147</v>
      </c>
      <c r="J13" s="86">
        <v>290</v>
      </c>
      <c r="K13" s="86">
        <v>284</v>
      </c>
      <c r="L13" s="87">
        <v>574</v>
      </c>
      <c r="M13" s="88">
        <v>200</v>
      </c>
      <c r="W13" s="13"/>
      <c r="Y13" s="13"/>
      <c r="AA13" s="13"/>
      <c r="AC13" s="13"/>
      <c r="AE13" s="13"/>
      <c r="AG13" s="13"/>
      <c r="AI13" s="13"/>
      <c r="AK13" s="13"/>
      <c r="AM13" s="13"/>
      <c r="AO13" s="13"/>
      <c r="AQ13" s="13"/>
      <c r="AS13" s="13"/>
      <c r="AU13" s="13"/>
      <c r="AW13" s="13"/>
    </row>
    <row r="14" spans="1:49" ht="18" thickBot="1">
      <c r="A14" s="18" t="s">
        <v>30</v>
      </c>
      <c r="B14" s="19" t="s">
        <v>31</v>
      </c>
      <c r="C14" s="82">
        <v>1066</v>
      </c>
      <c r="D14" s="82">
        <v>1332</v>
      </c>
      <c r="E14" s="82">
        <v>2398</v>
      </c>
      <c r="F14" s="100">
        <v>1066</v>
      </c>
      <c r="G14" s="23"/>
      <c r="H14" s="78">
        <v>93</v>
      </c>
      <c r="I14" s="79" t="s">
        <v>148</v>
      </c>
      <c r="J14" s="89">
        <v>1</v>
      </c>
      <c r="K14" s="89">
        <v>1</v>
      </c>
      <c r="L14" s="89">
        <v>2</v>
      </c>
      <c r="M14" s="90">
        <v>1</v>
      </c>
      <c r="Y14" s="13"/>
      <c r="AA14" s="13"/>
      <c r="AC14" s="13"/>
      <c r="AE14" s="13"/>
      <c r="AG14" s="13"/>
      <c r="AI14" s="13"/>
      <c r="AK14" s="13"/>
      <c r="AM14" s="13"/>
      <c r="AO14" s="13"/>
      <c r="AQ14" s="13"/>
      <c r="AS14" s="13"/>
      <c r="AU14" s="13"/>
      <c r="AW14" s="13"/>
    </row>
    <row r="15" spans="1:49" ht="18" thickTop="1">
      <c r="A15" s="18" t="s">
        <v>33</v>
      </c>
      <c r="B15" s="19" t="s">
        <v>34</v>
      </c>
      <c r="C15" s="82">
        <v>861</v>
      </c>
      <c r="D15" s="82">
        <v>1056</v>
      </c>
      <c r="E15" s="82">
        <v>1917</v>
      </c>
      <c r="F15" s="100">
        <v>922</v>
      </c>
      <c r="G15" s="23"/>
      <c r="H15" s="24"/>
      <c r="I15" s="25" t="s">
        <v>32</v>
      </c>
      <c r="J15" s="91">
        <f>SUM(J6:J14)</f>
        <v>6964</v>
      </c>
      <c r="K15" s="91">
        <f>SUM(K6:K14)</f>
        <v>8061</v>
      </c>
      <c r="L15" s="91">
        <f>SUM(L6:L14)</f>
        <v>15025</v>
      </c>
      <c r="M15" s="92">
        <f>SUM(M6:M14)</f>
        <v>6387</v>
      </c>
      <c r="Y15" s="13"/>
      <c r="AA15" s="13"/>
      <c r="AC15" s="13"/>
      <c r="AE15" s="13"/>
      <c r="AG15" s="13"/>
      <c r="AI15" s="13"/>
      <c r="AK15" s="13"/>
      <c r="AM15" s="13"/>
      <c r="AO15" s="13"/>
      <c r="AQ15" s="13"/>
      <c r="AS15" s="13"/>
      <c r="AU15" s="13"/>
      <c r="AW15" s="13"/>
    </row>
    <row r="16" spans="1:49" ht="17.25">
      <c r="A16" s="18" t="s">
        <v>35</v>
      </c>
      <c r="B16" s="19" t="s">
        <v>36</v>
      </c>
      <c r="C16" s="82">
        <v>587</v>
      </c>
      <c r="D16" s="82">
        <v>749</v>
      </c>
      <c r="E16" s="82">
        <v>1336</v>
      </c>
      <c r="F16" s="100">
        <v>630</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37</v>
      </c>
      <c r="B17" s="19" t="s">
        <v>38</v>
      </c>
      <c r="C17" s="82">
        <v>875</v>
      </c>
      <c r="D17" s="82">
        <v>1067</v>
      </c>
      <c r="E17" s="82">
        <v>1942</v>
      </c>
      <c r="F17" s="100">
        <v>831</v>
      </c>
      <c r="G17" s="23"/>
      <c r="H17" s="23"/>
      <c r="I17" s="30"/>
      <c r="J17" s="93"/>
      <c r="K17" s="94"/>
      <c r="L17" s="94"/>
      <c r="M17" s="95"/>
      <c r="Y17" s="13"/>
      <c r="AA17" s="13"/>
      <c r="AC17" s="13"/>
      <c r="AE17" s="13"/>
      <c r="AG17" s="13"/>
      <c r="AI17" s="13"/>
      <c r="AK17" s="13"/>
      <c r="AM17" s="13"/>
      <c r="AO17" s="13"/>
      <c r="AQ17" s="13"/>
      <c r="AS17" s="13"/>
      <c r="AU17" s="13"/>
      <c r="AW17" s="13"/>
    </row>
    <row r="18" spans="1:49" ht="17.25">
      <c r="A18" s="18" t="s">
        <v>40</v>
      </c>
      <c r="B18" s="19" t="s">
        <v>41</v>
      </c>
      <c r="C18" s="82">
        <v>2098</v>
      </c>
      <c r="D18" s="82">
        <v>2459</v>
      </c>
      <c r="E18" s="82">
        <v>4557</v>
      </c>
      <c r="F18" s="100">
        <v>1958</v>
      </c>
      <c r="G18" s="23"/>
      <c r="H18" s="23"/>
      <c r="I18" s="34" t="s">
        <v>39</v>
      </c>
      <c r="J18" s="93">
        <f>C55+J15</f>
        <v>42154</v>
      </c>
      <c r="K18" s="94">
        <f>D55+K15</f>
        <v>49555</v>
      </c>
      <c r="L18" s="94">
        <f>E55+L15</f>
        <v>91709</v>
      </c>
      <c r="M18" s="95">
        <f>F55+M15</f>
        <v>40393</v>
      </c>
      <c r="Y18" s="13"/>
      <c r="AA18" s="13"/>
      <c r="AC18" s="13"/>
      <c r="AE18" s="13"/>
      <c r="AG18" s="13"/>
      <c r="AI18" s="13"/>
      <c r="AK18" s="13"/>
      <c r="AM18" s="13"/>
      <c r="AO18" s="13"/>
      <c r="AQ18" s="13"/>
      <c r="AS18" s="13"/>
      <c r="AU18" s="13"/>
      <c r="AW18" s="13"/>
    </row>
    <row r="19" spans="1:49" ht="18" thickBot="1">
      <c r="A19" s="18" t="s">
        <v>42</v>
      </c>
      <c r="B19" s="19" t="s">
        <v>43</v>
      </c>
      <c r="C19" s="82">
        <v>653</v>
      </c>
      <c r="D19" s="82">
        <v>825</v>
      </c>
      <c r="E19" s="82">
        <v>1478</v>
      </c>
      <c r="F19" s="100">
        <v>679</v>
      </c>
      <c r="G19" s="23"/>
      <c r="H19" s="35"/>
      <c r="I19" s="36"/>
      <c r="J19" s="37"/>
      <c r="K19" s="38"/>
      <c r="L19" s="38"/>
      <c r="M19" s="39"/>
      <c r="W19" s="13"/>
      <c r="Y19" s="13"/>
      <c r="AA19" s="13"/>
      <c r="AC19" s="13"/>
      <c r="AE19" s="13"/>
      <c r="AG19" s="13"/>
      <c r="AI19" s="13"/>
      <c r="AK19" s="13"/>
      <c r="AM19" s="13"/>
      <c r="AO19" s="13"/>
      <c r="AQ19" s="13"/>
      <c r="AS19" s="13"/>
      <c r="AU19" s="13"/>
      <c r="AW19" s="13"/>
    </row>
    <row r="20" spans="1:49" ht="18.75" thickBot="1" thickTop="1">
      <c r="A20" s="18" t="s">
        <v>44</v>
      </c>
      <c r="B20" s="19" t="s">
        <v>45</v>
      </c>
      <c r="C20" s="82">
        <v>1042</v>
      </c>
      <c r="D20" s="82">
        <v>1348</v>
      </c>
      <c r="E20" s="82">
        <v>2390</v>
      </c>
      <c r="F20" s="100">
        <v>1159</v>
      </c>
      <c r="G20" s="23"/>
      <c r="H20" s="10"/>
      <c r="I20" s="10"/>
      <c r="J20" s="40"/>
      <c r="K20" s="40"/>
      <c r="L20" s="40"/>
      <c r="M20" s="40"/>
      <c r="Y20" s="13"/>
      <c r="AA20" s="13"/>
      <c r="AC20" s="13"/>
      <c r="AE20" s="13"/>
      <c r="AG20" s="13"/>
      <c r="AI20" s="13"/>
      <c r="AK20" s="13"/>
      <c r="AM20" s="13"/>
      <c r="AO20" s="13"/>
      <c r="AQ20" s="13"/>
      <c r="AS20" s="13"/>
      <c r="AU20" s="13"/>
      <c r="AW20" s="13"/>
    </row>
    <row r="21" spans="1:49" ht="18" thickTop="1">
      <c r="A21" s="18" t="s">
        <v>46</v>
      </c>
      <c r="B21" s="19" t="s">
        <v>47</v>
      </c>
      <c r="C21" s="82">
        <v>325</v>
      </c>
      <c r="D21" s="82">
        <v>443</v>
      </c>
      <c r="E21" s="82">
        <v>768</v>
      </c>
      <c r="F21" s="100">
        <v>414</v>
      </c>
      <c r="G21" s="23"/>
      <c r="H21" s="41"/>
      <c r="I21" s="42"/>
      <c r="J21" s="130"/>
      <c r="K21" s="131"/>
      <c r="L21" s="131"/>
      <c r="M21" s="132"/>
      <c r="Y21" s="13"/>
      <c r="AA21" s="13"/>
      <c r="AC21" s="13"/>
      <c r="AE21" s="13"/>
      <c r="AG21" s="13"/>
      <c r="AI21" s="13"/>
      <c r="AK21" s="13"/>
      <c r="AM21" s="13"/>
      <c r="AO21" s="13"/>
      <c r="AQ21" s="13"/>
      <c r="AS21" s="13"/>
      <c r="AU21" s="13"/>
      <c r="AW21" s="13"/>
    </row>
    <row r="22" spans="1:49" ht="17.25">
      <c r="A22" s="18" t="s">
        <v>49</v>
      </c>
      <c r="B22" s="19" t="s">
        <v>50</v>
      </c>
      <c r="C22" s="82">
        <v>481</v>
      </c>
      <c r="D22" s="82">
        <v>645</v>
      </c>
      <c r="E22" s="82">
        <v>1126</v>
      </c>
      <c r="F22" s="100">
        <v>532</v>
      </c>
      <c r="G22" s="23"/>
      <c r="H22" s="23"/>
      <c r="I22" s="34" t="s">
        <v>48</v>
      </c>
      <c r="J22" s="93">
        <v>923</v>
      </c>
      <c r="K22" s="94">
        <v>866</v>
      </c>
      <c r="L22" s="94">
        <v>1789</v>
      </c>
      <c r="M22" s="95">
        <v>1085</v>
      </c>
      <c r="W22" s="13"/>
      <c r="Y22" s="13"/>
      <c r="AA22" s="13"/>
      <c r="AC22" s="13"/>
      <c r="AE22" s="13"/>
      <c r="AG22" s="13"/>
      <c r="AI22" s="13"/>
      <c r="AK22" s="13"/>
      <c r="AM22" s="13"/>
      <c r="AO22" s="13"/>
      <c r="AQ22" s="13"/>
      <c r="AS22" s="13"/>
      <c r="AU22" s="13"/>
      <c r="AW22" s="13"/>
    </row>
    <row r="23" spans="1:49" ht="18" thickBot="1">
      <c r="A23" s="18" t="s">
        <v>51</v>
      </c>
      <c r="B23" s="19" t="s">
        <v>52</v>
      </c>
      <c r="C23" s="82">
        <v>277</v>
      </c>
      <c r="D23" s="82">
        <v>386</v>
      </c>
      <c r="E23" s="82">
        <v>663</v>
      </c>
      <c r="F23" s="100">
        <v>292</v>
      </c>
      <c r="G23" s="23"/>
      <c r="H23" s="23"/>
      <c r="I23" s="36"/>
      <c r="J23" s="37"/>
      <c r="K23" s="38"/>
      <c r="L23" s="38"/>
      <c r="M23" s="39"/>
      <c r="Y23" s="13"/>
      <c r="AA23" s="13"/>
      <c r="AC23" s="13"/>
      <c r="AE23" s="13"/>
      <c r="AG23" s="13"/>
      <c r="AI23" s="13"/>
      <c r="AK23" s="13"/>
      <c r="AM23" s="13"/>
      <c r="AO23" s="13"/>
      <c r="AQ23" s="13"/>
      <c r="AS23" s="13"/>
      <c r="AU23" s="13"/>
      <c r="AW23" s="13"/>
    </row>
    <row r="24" spans="1:49" ht="18.75" thickBot="1" thickTop="1">
      <c r="A24" s="18" t="s">
        <v>53</v>
      </c>
      <c r="B24" s="19" t="s">
        <v>54</v>
      </c>
      <c r="C24" s="82">
        <v>271</v>
      </c>
      <c r="D24" s="82">
        <v>339</v>
      </c>
      <c r="E24" s="82">
        <v>610</v>
      </c>
      <c r="F24" s="100">
        <v>269</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55</v>
      </c>
      <c r="B25" s="19" t="s">
        <v>56</v>
      </c>
      <c r="C25" s="82">
        <v>414</v>
      </c>
      <c r="D25" s="82">
        <v>511</v>
      </c>
      <c r="E25" s="82">
        <v>925</v>
      </c>
      <c r="F25" s="100">
        <v>390</v>
      </c>
      <c r="G25" s="23"/>
      <c r="H25" s="23"/>
      <c r="I25" s="42"/>
      <c r="J25" s="133"/>
      <c r="K25" s="131"/>
      <c r="L25" s="131"/>
      <c r="M25" s="132"/>
      <c r="W25" s="13"/>
      <c r="Y25" s="13"/>
      <c r="AA25" s="13"/>
      <c r="AC25" s="13"/>
      <c r="AE25" s="13"/>
      <c r="AG25" s="13"/>
      <c r="AI25" s="13"/>
      <c r="AK25" s="13"/>
      <c r="AM25" s="13"/>
      <c r="AO25" s="13"/>
      <c r="AQ25" s="13"/>
      <c r="AS25" s="13"/>
      <c r="AU25" s="13"/>
      <c r="AW25" s="13"/>
    </row>
    <row r="26" spans="1:49" ht="17.25">
      <c r="A26" s="18" t="s">
        <v>58</v>
      </c>
      <c r="B26" s="19" t="s">
        <v>59</v>
      </c>
      <c r="C26" s="82">
        <v>1234</v>
      </c>
      <c r="D26" s="82">
        <v>1503</v>
      </c>
      <c r="E26" s="82">
        <v>2737</v>
      </c>
      <c r="F26" s="100">
        <v>1244</v>
      </c>
      <c r="G26" s="23"/>
      <c r="H26" s="23"/>
      <c r="I26" s="20" t="s">
        <v>57</v>
      </c>
      <c r="J26" s="96">
        <f>J18+J22</f>
        <v>43077</v>
      </c>
      <c r="K26" s="94">
        <f>K18+K22</f>
        <v>50421</v>
      </c>
      <c r="L26" s="94">
        <f>L18+L22</f>
        <v>93498</v>
      </c>
      <c r="M26" s="97">
        <f>M18+M22</f>
        <v>41478</v>
      </c>
      <c r="Y26" s="13"/>
      <c r="AA26" s="13"/>
      <c r="AC26" s="13"/>
      <c r="AE26" s="13"/>
      <c r="AG26" s="13"/>
      <c r="AI26" s="13"/>
      <c r="AK26" s="13"/>
      <c r="AM26" s="13"/>
      <c r="AO26" s="13"/>
      <c r="AQ26" s="13"/>
      <c r="AS26" s="13"/>
      <c r="AU26" s="13"/>
      <c r="AW26" s="13"/>
    </row>
    <row r="27" spans="1:49" ht="18" thickBot="1">
      <c r="A27" s="18" t="s">
        <v>60</v>
      </c>
      <c r="B27" s="19" t="s">
        <v>61</v>
      </c>
      <c r="C27" s="82">
        <v>229</v>
      </c>
      <c r="D27" s="82">
        <v>232</v>
      </c>
      <c r="E27" s="82">
        <v>461</v>
      </c>
      <c r="F27" s="100">
        <v>237</v>
      </c>
      <c r="G27" s="23"/>
      <c r="H27" s="35"/>
      <c r="I27" s="36"/>
      <c r="J27" s="46"/>
      <c r="K27" s="47"/>
      <c r="L27" s="47"/>
      <c r="M27" s="36"/>
      <c r="Y27" s="13"/>
      <c r="AA27" s="13"/>
      <c r="AC27" s="13"/>
      <c r="AE27" s="13"/>
      <c r="AG27" s="13"/>
      <c r="AI27" s="13"/>
      <c r="AK27" s="13"/>
      <c r="AM27" s="13"/>
      <c r="AO27" s="13"/>
      <c r="AQ27" s="13"/>
      <c r="AS27" s="13"/>
      <c r="AU27" s="13"/>
      <c r="AW27" s="13"/>
    </row>
    <row r="28" spans="1:49" ht="18" thickTop="1">
      <c r="A28" s="18" t="s">
        <v>62</v>
      </c>
      <c r="B28" s="19" t="s">
        <v>63</v>
      </c>
      <c r="C28" s="82">
        <v>439</v>
      </c>
      <c r="D28" s="82">
        <v>571</v>
      </c>
      <c r="E28" s="82">
        <v>1010</v>
      </c>
      <c r="F28" s="100">
        <v>532</v>
      </c>
      <c r="G28" s="23"/>
      <c r="M28" s="69"/>
      <c r="W28" s="13"/>
      <c r="Y28" s="13"/>
      <c r="AA28" s="13"/>
      <c r="AC28" s="13"/>
      <c r="AE28" s="13"/>
      <c r="AG28" s="13"/>
      <c r="AI28" s="13"/>
      <c r="AK28" s="13"/>
      <c r="AM28" s="13"/>
      <c r="AO28" s="13"/>
      <c r="AQ28" s="13"/>
      <c r="AS28" s="13"/>
      <c r="AU28" s="13"/>
      <c r="AW28" s="13"/>
    </row>
    <row r="29" spans="1:49" ht="17.25">
      <c r="A29" s="18" t="s">
        <v>64</v>
      </c>
      <c r="B29" s="19" t="s">
        <v>65</v>
      </c>
      <c r="C29" s="82">
        <v>196</v>
      </c>
      <c r="D29" s="82">
        <v>262</v>
      </c>
      <c r="E29" s="82">
        <v>458</v>
      </c>
      <c r="F29" s="100">
        <v>222</v>
      </c>
      <c r="G29" s="23"/>
      <c r="J29" s="49" t="s">
        <v>66</v>
      </c>
      <c r="M29" s="73" t="s">
        <v>126</v>
      </c>
      <c r="Y29" s="13"/>
      <c r="AA29" s="13"/>
      <c r="AC29" s="13"/>
      <c r="AE29" s="13"/>
      <c r="AG29" s="13"/>
      <c r="AI29" s="13"/>
      <c r="AK29" s="13"/>
      <c r="AM29" s="13"/>
      <c r="AO29" s="13"/>
      <c r="AQ29" s="13"/>
      <c r="AS29" s="13"/>
      <c r="AU29" s="13"/>
      <c r="AW29" s="13"/>
    </row>
    <row r="30" spans="1:49" ht="18" thickBot="1">
      <c r="A30" s="18" t="s">
        <v>67</v>
      </c>
      <c r="B30" s="19" t="s">
        <v>68</v>
      </c>
      <c r="C30" s="82">
        <v>315</v>
      </c>
      <c r="D30" s="82">
        <v>339</v>
      </c>
      <c r="E30" s="82">
        <v>654</v>
      </c>
      <c r="F30" s="100">
        <v>302</v>
      </c>
      <c r="G30" s="23"/>
      <c r="J30" s="2"/>
      <c r="K30" s="2"/>
      <c r="L30" s="2"/>
      <c r="M30" s="74" t="s">
        <v>139</v>
      </c>
      <c r="Y30" s="13"/>
      <c r="AA30" s="13"/>
      <c r="AC30" s="13"/>
      <c r="AE30" s="13"/>
      <c r="AG30" s="13"/>
      <c r="AI30" s="13"/>
      <c r="AK30" s="13"/>
      <c r="AM30" s="13"/>
      <c r="AO30" s="13"/>
      <c r="AQ30" s="13"/>
      <c r="AS30" s="13"/>
      <c r="AU30" s="13"/>
      <c r="AW30" s="13"/>
    </row>
    <row r="31" spans="1:49" ht="18" thickTop="1">
      <c r="A31" s="18" t="s">
        <v>69</v>
      </c>
      <c r="B31" s="19" t="s">
        <v>70</v>
      </c>
      <c r="C31" s="82">
        <v>905</v>
      </c>
      <c r="D31" s="82">
        <v>1078</v>
      </c>
      <c r="E31" s="82">
        <v>1983</v>
      </c>
      <c r="F31" s="100">
        <v>924</v>
      </c>
      <c r="G31" s="23"/>
      <c r="I31" s="72"/>
      <c r="J31" s="43"/>
      <c r="K31" s="48"/>
      <c r="L31" s="42"/>
      <c r="M31" s="71"/>
      <c r="O31" s="75"/>
      <c r="W31" s="13"/>
      <c r="Y31" s="13"/>
      <c r="AA31" s="13"/>
      <c r="AC31" s="13"/>
      <c r="AE31" s="13"/>
      <c r="AG31" s="13"/>
      <c r="AI31" s="13"/>
      <c r="AK31" s="13"/>
      <c r="AM31" s="13"/>
      <c r="AO31" s="13"/>
      <c r="AQ31" s="13"/>
      <c r="AS31" s="13"/>
      <c r="AU31" s="13"/>
      <c r="AW31" s="13"/>
    </row>
    <row r="32" spans="1:49" ht="17.25">
      <c r="A32" s="18" t="s">
        <v>71</v>
      </c>
      <c r="B32" s="19" t="s">
        <v>72</v>
      </c>
      <c r="C32" s="82">
        <v>651</v>
      </c>
      <c r="D32" s="82">
        <v>787</v>
      </c>
      <c r="E32" s="82">
        <v>1438</v>
      </c>
      <c r="F32" s="100">
        <v>634</v>
      </c>
      <c r="G32" s="23"/>
      <c r="I32" s="72"/>
      <c r="J32" s="54" t="s">
        <v>73</v>
      </c>
      <c r="K32" s="98">
        <f>M33+M32</f>
        <v>91555</v>
      </c>
      <c r="L32" s="30"/>
      <c r="M32" s="76">
        <v>-151</v>
      </c>
      <c r="O32" s="75"/>
      <c r="Y32" s="13"/>
      <c r="AA32" s="13"/>
      <c r="AC32" s="13"/>
      <c r="AE32" s="13"/>
      <c r="AG32" s="13"/>
      <c r="AI32" s="13"/>
      <c r="AK32" s="13"/>
      <c r="AM32" s="13"/>
      <c r="AO32" s="13"/>
      <c r="AQ32" s="13"/>
      <c r="AS32" s="13"/>
      <c r="AU32" s="13"/>
      <c r="AW32" s="13"/>
    </row>
    <row r="33" spans="1:49" ht="17.25">
      <c r="A33" s="18" t="s">
        <v>74</v>
      </c>
      <c r="B33" s="19" t="s">
        <v>75</v>
      </c>
      <c r="C33" s="82">
        <v>557</v>
      </c>
      <c r="D33" s="82">
        <v>663</v>
      </c>
      <c r="E33" s="82">
        <v>1220</v>
      </c>
      <c r="F33" s="100">
        <v>619</v>
      </c>
      <c r="G33" s="23"/>
      <c r="I33" s="72"/>
      <c r="J33" s="55"/>
      <c r="K33" s="56"/>
      <c r="L33" s="57"/>
      <c r="M33" s="76">
        <v>91706</v>
      </c>
      <c r="O33" s="75"/>
      <c r="Y33" s="13"/>
      <c r="AA33" s="13"/>
      <c r="AC33" s="13"/>
      <c r="AE33" s="13"/>
      <c r="AG33" s="13"/>
      <c r="AI33" s="13"/>
      <c r="AK33" s="13"/>
      <c r="AM33" s="13"/>
      <c r="AO33" s="13"/>
      <c r="AQ33" s="13"/>
      <c r="AS33" s="13"/>
      <c r="AU33" s="13"/>
      <c r="AW33" s="13"/>
    </row>
    <row r="34" spans="1:49" ht="17.25">
      <c r="A34" s="18" t="s">
        <v>76</v>
      </c>
      <c r="B34" s="19" t="s">
        <v>77</v>
      </c>
      <c r="C34" s="82">
        <v>429</v>
      </c>
      <c r="D34" s="82">
        <v>484</v>
      </c>
      <c r="E34" s="82">
        <v>913</v>
      </c>
      <c r="F34" s="100">
        <v>467</v>
      </c>
      <c r="G34" s="23"/>
      <c r="I34" s="72"/>
      <c r="J34" s="58"/>
      <c r="K34" s="59"/>
      <c r="L34" s="60"/>
      <c r="M34" s="71"/>
      <c r="O34" s="75"/>
      <c r="W34" s="13"/>
      <c r="Y34" s="13"/>
      <c r="AA34" s="13"/>
      <c r="AC34" s="13"/>
      <c r="AE34" s="13"/>
      <c r="AG34" s="13"/>
      <c r="AI34" s="13"/>
      <c r="AK34" s="13"/>
      <c r="AM34" s="13"/>
      <c r="AO34" s="13"/>
      <c r="AQ34" s="13"/>
      <c r="AS34" s="13"/>
      <c r="AU34" s="13"/>
      <c r="AW34" s="13"/>
    </row>
    <row r="35" spans="1:49" ht="17.25">
      <c r="A35" s="18" t="s">
        <v>78</v>
      </c>
      <c r="B35" s="19" t="s">
        <v>79</v>
      </c>
      <c r="C35" s="82">
        <v>271</v>
      </c>
      <c r="D35" s="82">
        <v>365</v>
      </c>
      <c r="E35" s="82">
        <v>636</v>
      </c>
      <c r="F35" s="100">
        <v>332</v>
      </c>
      <c r="G35" s="23"/>
      <c r="I35" s="72"/>
      <c r="J35" s="61" t="s">
        <v>80</v>
      </c>
      <c r="K35" s="98">
        <f>M36+M35</f>
        <v>41791</v>
      </c>
      <c r="L35" s="30"/>
      <c r="M35" s="76">
        <v>-160</v>
      </c>
      <c r="N35" s="70"/>
      <c r="O35" s="70"/>
      <c r="P35" s="70"/>
      <c r="Q35" s="70"/>
      <c r="R35" s="70"/>
      <c r="Y35" s="13"/>
      <c r="AA35" s="13"/>
      <c r="AC35" s="13"/>
      <c r="AE35" s="13"/>
      <c r="AG35" s="13"/>
      <c r="AI35" s="13"/>
      <c r="AK35" s="13"/>
      <c r="AM35" s="13"/>
      <c r="AO35" s="13"/>
      <c r="AQ35" s="13"/>
      <c r="AS35" s="13"/>
      <c r="AU35" s="13"/>
      <c r="AW35" s="13"/>
    </row>
    <row r="36" spans="1:49" ht="17.25">
      <c r="A36" s="18" t="s">
        <v>81</v>
      </c>
      <c r="B36" s="19" t="s">
        <v>82</v>
      </c>
      <c r="C36" s="82">
        <v>288</v>
      </c>
      <c r="D36" s="82">
        <v>359</v>
      </c>
      <c r="E36" s="82">
        <v>647</v>
      </c>
      <c r="F36" s="100">
        <v>292</v>
      </c>
      <c r="G36" s="23"/>
      <c r="I36" s="72"/>
      <c r="J36" s="55"/>
      <c r="K36" s="56"/>
      <c r="L36" s="57"/>
      <c r="M36" s="76">
        <v>41951</v>
      </c>
      <c r="Y36" s="13"/>
      <c r="AA36" s="13"/>
      <c r="AC36" s="13"/>
      <c r="AE36" s="13"/>
      <c r="AG36" s="13"/>
      <c r="AI36" s="13"/>
      <c r="AK36" s="13"/>
      <c r="AM36" s="13"/>
      <c r="AO36" s="13"/>
      <c r="AQ36" s="13"/>
      <c r="AS36" s="13"/>
      <c r="AU36" s="13"/>
      <c r="AW36" s="13"/>
    </row>
    <row r="37" spans="1:49" ht="17.25">
      <c r="A37" s="18" t="s">
        <v>83</v>
      </c>
      <c r="B37" s="19" t="s">
        <v>84</v>
      </c>
      <c r="C37" s="82">
        <v>598</v>
      </c>
      <c r="D37" s="82">
        <v>683</v>
      </c>
      <c r="E37" s="82">
        <v>1281</v>
      </c>
      <c r="F37" s="100">
        <v>573</v>
      </c>
      <c r="G37" s="23"/>
      <c r="I37" s="72"/>
      <c r="J37" s="58"/>
      <c r="K37" s="59"/>
      <c r="L37" s="60"/>
      <c r="M37" s="71"/>
      <c r="W37" s="13"/>
      <c r="Y37" s="13"/>
      <c r="AA37" s="13"/>
      <c r="AC37" s="13"/>
      <c r="AE37" s="13"/>
      <c r="AG37" s="13"/>
      <c r="AI37" s="13"/>
      <c r="AK37" s="13"/>
      <c r="AM37" s="13"/>
      <c r="AO37" s="13"/>
      <c r="AQ37" s="13"/>
      <c r="AS37" s="13"/>
      <c r="AU37" s="13"/>
      <c r="AW37" s="13"/>
    </row>
    <row r="38" spans="1:49" ht="17.25">
      <c r="A38" s="18" t="s">
        <v>85</v>
      </c>
      <c r="B38" s="19" t="s">
        <v>86</v>
      </c>
      <c r="C38" s="82">
        <v>514</v>
      </c>
      <c r="D38" s="82">
        <v>620</v>
      </c>
      <c r="E38" s="82">
        <v>1134</v>
      </c>
      <c r="F38" s="100">
        <v>492</v>
      </c>
      <c r="G38" s="23"/>
      <c r="I38" s="72"/>
      <c r="J38" s="61" t="s">
        <v>87</v>
      </c>
      <c r="K38" s="98">
        <f>M39+M38</f>
        <v>49764</v>
      </c>
      <c r="L38" s="30"/>
      <c r="M38" s="76">
        <v>9</v>
      </c>
      <c r="Y38" s="13"/>
      <c r="AA38" s="13"/>
      <c r="AC38" s="13"/>
      <c r="AE38" s="13"/>
      <c r="AG38" s="13"/>
      <c r="AI38" s="13"/>
      <c r="AK38" s="13"/>
      <c r="AM38" s="13"/>
      <c r="AO38" s="13"/>
      <c r="AQ38" s="13"/>
      <c r="AS38" s="13"/>
      <c r="AU38" s="13"/>
      <c r="AW38" s="13"/>
    </row>
    <row r="39" spans="1:49" ht="17.25">
      <c r="A39" s="18" t="s">
        <v>88</v>
      </c>
      <c r="B39" s="19" t="s">
        <v>89</v>
      </c>
      <c r="C39" s="82">
        <v>225</v>
      </c>
      <c r="D39" s="82">
        <v>219</v>
      </c>
      <c r="E39" s="82">
        <v>444</v>
      </c>
      <c r="F39" s="100">
        <v>225</v>
      </c>
      <c r="G39" s="23"/>
      <c r="I39" s="72"/>
      <c r="J39" s="55"/>
      <c r="K39" s="56"/>
      <c r="L39" s="57"/>
      <c r="M39" s="76">
        <v>49755</v>
      </c>
      <c r="Y39" s="13"/>
      <c r="AA39" s="13"/>
      <c r="AC39" s="13"/>
      <c r="AE39" s="13"/>
      <c r="AG39" s="13"/>
      <c r="AI39" s="13"/>
      <c r="AK39" s="13"/>
      <c r="AM39" s="13"/>
      <c r="AO39" s="13"/>
      <c r="AQ39" s="13"/>
      <c r="AS39" s="13"/>
      <c r="AU39" s="13"/>
      <c r="AW39" s="13"/>
    </row>
    <row r="40" spans="1:49" ht="17.25">
      <c r="A40" s="18" t="s">
        <v>90</v>
      </c>
      <c r="B40" s="19" t="s">
        <v>91</v>
      </c>
      <c r="C40" s="82">
        <v>1814</v>
      </c>
      <c r="D40" s="82">
        <v>1996</v>
      </c>
      <c r="E40" s="82">
        <v>3810</v>
      </c>
      <c r="F40" s="100">
        <v>1549</v>
      </c>
      <c r="G40" s="23"/>
      <c r="I40" s="72"/>
      <c r="J40" s="58"/>
      <c r="K40" s="59"/>
      <c r="L40" s="60"/>
      <c r="M40" s="71"/>
      <c r="Y40" s="13"/>
      <c r="AA40" s="13"/>
      <c r="AC40" s="13"/>
      <c r="AE40" s="13"/>
      <c r="AG40" s="13"/>
      <c r="AI40" s="13"/>
      <c r="AK40" s="13"/>
      <c r="AM40" s="13"/>
      <c r="AO40" s="13"/>
      <c r="AQ40" s="13"/>
      <c r="AS40" s="13"/>
      <c r="AU40" s="13"/>
      <c r="AW40" s="13"/>
    </row>
    <row r="41" spans="1:49" ht="17.25">
      <c r="A41" s="18" t="s">
        <v>92</v>
      </c>
      <c r="B41" s="19" t="s">
        <v>93</v>
      </c>
      <c r="C41" s="82">
        <v>302</v>
      </c>
      <c r="D41" s="82">
        <v>360</v>
      </c>
      <c r="E41" s="82">
        <v>662</v>
      </c>
      <c r="F41" s="100">
        <v>292</v>
      </c>
      <c r="G41" s="23"/>
      <c r="I41" s="72"/>
      <c r="J41" s="61" t="s">
        <v>94</v>
      </c>
      <c r="K41" s="98">
        <f>M42+M41</f>
        <v>38699</v>
      </c>
      <c r="L41" s="30"/>
      <c r="M41" s="76">
        <v>-180</v>
      </c>
      <c r="W41" s="13"/>
      <c r="Y41" s="13"/>
      <c r="AA41" s="13"/>
      <c r="AC41" s="13"/>
      <c r="AE41" s="13"/>
      <c r="AG41" s="13"/>
      <c r="AI41" s="13"/>
      <c r="AK41" s="13"/>
      <c r="AM41" s="13"/>
      <c r="AO41" s="13"/>
      <c r="AQ41" s="13"/>
      <c r="AS41" s="13"/>
      <c r="AU41" s="13"/>
      <c r="AW41" s="13"/>
    </row>
    <row r="42" spans="1:49" ht="18" thickBot="1">
      <c r="A42" s="18" t="s">
        <v>95</v>
      </c>
      <c r="B42" s="19" t="s">
        <v>96</v>
      </c>
      <c r="C42" s="82">
        <v>280</v>
      </c>
      <c r="D42" s="82">
        <v>349</v>
      </c>
      <c r="E42" s="82">
        <v>629</v>
      </c>
      <c r="F42" s="100">
        <v>288</v>
      </c>
      <c r="G42" s="23"/>
      <c r="I42" s="72"/>
      <c r="J42" s="62"/>
      <c r="K42" s="2"/>
      <c r="L42" s="36"/>
      <c r="M42" s="76">
        <v>38879</v>
      </c>
      <c r="Y42" s="13"/>
      <c r="AA42" s="13"/>
      <c r="AC42" s="13"/>
      <c r="AE42" s="13"/>
      <c r="AG42" s="13"/>
      <c r="AI42" s="13"/>
      <c r="AK42" s="13"/>
      <c r="AM42" s="13"/>
      <c r="AO42" s="13"/>
      <c r="AQ42" s="13"/>
      <c r="AS42" s="13"/>
      <c r="AU42" s="13"/>
      <c r="AW42" s="13"/>
    </row>
    <row r="43" spans="1:49" ht="18" thickTop="1">
      <c r="A43" s="18" t="s">
        <v>97</v>
      </c>
      <c r="B43" s="19" t="s">
        <v>98</v>
      </c>
      <c r="C43" s="82">
        <v>344</v>
      </c>
      <c r="D43" s="82">
        <v>420</v>
      </c>
      <c r="E43" s="82">
        <v>764</v>
      </c>
      <c r="F43" s="100">
        <v>342</v>
      </c>
      <c r="G43" s="23"/>
      <c r="J43" s="48"/>
      <c r="K43" s="48"/>
      <c r="L43" s="48"/>
      <c r="M43" s="135"/>
      <c r="Y43" s="13"/>
      <c r="AA43" s="13"/>
      <c r="AC43" s="13"/>
      <c r="AE43" s="13"/>
      <c r="AG43" s="13"/>
      <c r="AI43" s="13"/>
      <c r="AK43" s="13"/>
      <c r="AM43" s="13"/>
      <c r="AO43" s="13"/>
      <c r="AQ43" s="13"/>
      <c r="AS43" s="13"/>
      <c r="AU43" s="13"/>
      <c r="AW43" s="13"/>
    </row>
    <row r="44" spans="1:49" ht="17.25">
      <c r="A44" s="18" t="s">
        <v>99</v>
      </c>
      <c r="B44" s="19" t="s">
        <v>100</v>
      </c>
      <c r="C44" s="82">
        <v>418</v>
      </c>
      <c r="D44" s="82">
        <v>534</v>
      </c>
      <c r="E44" s="82">
        <v>952</v>
      </c>
      <c r="F44" s="100">
        <v>456</v>
      </c>
      <c r="G44" s="23"/>
      <c r="I44" s="1" t="s">
        <v>101</v>
      </c>
      <c r="Y44" s="13"/>
      <c r="AA44" s="13"/>
      <c r="AC44" s="13"/>
      <c r="AE44" s="13"/>
      <c r="AG44" s="13"/>
      <c r="AI44" s="13"/>
      <c r="AK44" s="13"/>
      <c r="AM44" s="13"/>
      <c r="AO44" s="13"/>
      <c r="AQ44" s="13"/>
      <c r="AS44" s="13"/>
      <c r="AU44" s="13"/>
      <c r="AW44" s="13"/>
    </row>
    <row r="45" spans="1:9" ht="17.25">
      <c r="A45" s="18" t="s">
        <v>102</v>
      </c>
      <c r="B45" s="19" t="s">
        <v>103</v>
      </c>
      <c r="C45" s="82">
        <v>481</v>
      </c>
      <c r="D45" s="82">
        <v>544</v>
      </c>
      <c r="E45" s="82">
        <v>1025</v>
      </c>
      <c r="F45" s="100">
        <v>477</v>
      </c>
      <c r="G45" s="23"/>
      <c r="I45" s="1" t="s">
        <v>104</v>
      </c>
    </row>
    <row r="46" spans="1:9" ht="17.25">
      <c r="A46" s="18" t="s">
        <v>105</v>
      </c>
      <c r="B46" s="19" t="s">
        <v>106</v>
      </c>
      <c r="C46" s="82">
        <v>300</v>
      </c>
      <c r="D46" s="82">
        <v>377</v>
      </c>
      <c r="E46" s="82">
        <v>677</v>
      </c>
      <c r="F46" s="100">
        <v>302</v>
      </c>
      <c r="G46" s="23"/>
      <c r="I46" s="1" t="s">
        <v>145</v>
      </c>
    </row>
    <row r="47" spans="1:9" ht="17.25">
      <c r="A47" s="18" t="s">
        <v>107</v>
      </c>
      <c r="B47" s="19" t="s">
        <v>108</v>
      </c>
      <c r="C47" s="82">
        <v>1680</v>
      </c>
      <c r="D47" s="82">
        <v>1862</v>
      </c>
      <c r="E47" s="82">
        <v>3542</v>
      </c>
      <c r="F47" s="100">
        <v>1547</v>
      </c>
      <c r="G47" s="23"/>
      <c r="I47" s="1" t="s">
        <v>140</v>
      </c>
    </row>
    <row r="48" spans="1:9" ht="17.25">
      <c r="A48" s="18" t="s">
        <v>109</v>
      </c>
      <c r="B48" s="19" t="s">
        <v>110</v>
      </c>
      <c r="C48" s="82">
        <v>1162</v>
      </c>
      <c r="D48" s="82">
        <v>1421</v>
      </c>
      <c r="E48" s="82">
        <v>2583</v>
      </c>
      <c r="F48" s="100">
        <v>1176</v>
      </c>
      <c r="G48" s="23"/>
      <c r="I48" s="1" t="s">
        <v>141</v>
      </c>
    </row>
    <row r="49" spans="1:9" ht="17.25">
      <c r="A49" s="18" t="s">
        <v>111</v>
      </c>
      <c r="B49" s="19" t="s">
        <v>112</v>
      </c>
      <c r="C49" s="82">
        <v>1076</v>
      </c>
      <c r="D49" s="82">
        <v>1194</v>
      </c>
      <c r="E49" s="82">
        <v>2270</v>
      </c>
      <c r="F49" s="100">
        <v>953</v>
      </c>
      <c r="G49" s="23"/>
      <c r="I49" s="1" t="s">
        <v>113</v>
      </c>
    </row>
    <row r="50" spans="1:9" ht="17.25">
      <c r="A50" s="18" t="s">
        <v>114</v>
      </c>
      <c r="B50" s="19" t="s">
        <v>115</v>
      </c>
      <c r="C50" s="82">
        <v>1396</v>
      </c>
      <c r="D50" s="82">
        <v>1474</v>
      </c>
      <c r="E50" s="82">
        <v>2870</v>
      </c>
      <c r="F50" s="100">
        <v>1203</v>
      </c>
      <c r="G50" s="23"/>
      <c r="I50" s="1" t="s">
        <v>116</v>
      </c>
    </row>
    <row r="51" spans="1:9" ht="17.25">
      <c r="A51" s="18" t="s">
        <v>117</v>
      </c>
      <c r="B51" s="19" t="s">
        <v>118</v>
      </c>
      <c r="C51" s="82">
        <v>804</v>
      </c>
      <c r="D51" s="82">
        <v>922</v>
      </c>
      <c r="E51" s="82">
        <v>1726</v>
      </c>
      <c r="F51" s="100">
        <v>711</v>
      </c>
      <c r="G51" s="23"/>
      <c r="I51" s="1" t="s">
        <v>119</v>
      </c>
    </row>
    <row r="52" spans="1:9" ht="17.25">
      <c r="A52" s="18">
        <v>76</v>
      </c>
      <c r="B52" s="19" t="s">
        <v>120</v>
      </c>
      <c r="C52" s="82">
        <v>910</v>
      </c>
      <c r="D52" s="82">
        <v>1039</v>
      </c>
      <c r="E52" s="82">
        <v>1949</v>
      </c>
      <c r="F52" s="100">
        <v>800</v>
      </c>
      <c r="G52" s="23"/>
      <c r="I52" s="1" t="s">
        <v>121</v>
      </c>
    </row>
    <row r="53" spans="1:9" ht="17.25">
      <c r="A53" s="63">
        <v>77</v>
      </c>
      <c r="B53" s="64" t="s">
        <v>122</v>
      </c>
      <c r="C53" s="82">
        <v>433</v>
      </c>
      <c r="D53" s="82">
        <v>555</v>
      </c>
      <c r="E53" s="102">
        <v>988</v>
      </c>
      <c r="F53" s="100">
        <v>470</v>
      </c>
      <c r="G53" s="23"/>
      <c r="I53" s="1" t="s">
        <v>123</v>
      </c>
    </row>
    <row r="54" spans="1:49" ht="18" thickBot="1">
      <c r="A54" s="65">
        <v>80</v>
      </c>
      <c r="B54" s="66" t="s">
        <v>124</v>
      </c>
      <c r="C54" s="82">
        <v>741</v>
      </c>
      <c r="D54" s="103">
        <v>813</v>
      </c>
      <c r="E54" s="102">
        <v>1554</v>
      </c>
      <c r="F54" s="100">
        <v>535</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f>SUM(C6:C54)</f>
        <v>35190</v>
      </c>
      <c r="D55" s="105">
        <f>SUM(D6:D54)</f>
        <v>41494</v>
      </c>
      <c r="E55" s="106">
        <f>SUM(E6:E54)</f>
        <v>76684</v>
      </c>
      <c r="F55" s="107">
        <f>SUM(F6:F54)</f>
        <v>34006</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146</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82">
        <v>197</v>
      </c>
      <c r="D6" s="82">
        <v>248</v>
      </c>
      <c r="E6" s="99">
        <v>445</v>
      </c>
      <c r="F6" s="100">
        <v>185</v>
      </c>
      <c r="G6" s="9"/>
      <c r="H6" s="16">
        <v>81</v>
      </c>
      <c r="I6" s="17" t="s">
        <v>8</v>
      </c>
      <c r="J6" s="82">
        <v>666</v>
      </c>
      <c r="K6" s="82">
        <v>753</v>
      </c>
      <c r="L6" s="83">
        <v>1419</v>
      </c>
      <c r="M6" s="84">
        <v>538</v>
      </c>
      <c r="N6" s="3"/>
      <c r="O6" s="3"/>
      <c r="P6" s="3"/>
      <c r="Q6" s="3"/>
      <c r="R6" s="3"/>
      <c r="Y6" s="13"/>
      <c r="AA6" s="13"/>
      <c r="AC6" s="13"/>
      <c r="AE6" s="13"/>
      <c r="AG6" s="13"/>
      <c r="AI6" s="13"/>
      <c r="AK6" s="13"/>
      <c r="AM6" s="13"/>
      <c r="AO6" s="13"/>
      <c r="AQ6" s="13"/>
      <c r="AS6" s="13"/>
      <c r="AU6" s="13"/>
      <c r="AW6" s="13"/>
    </row>
    <row r="7" spans="1:49" ht="17.25">
      <c r="A7" s="18" t="s">
        <v>9</v>
      </c>
      <c r="B7" s="19" t="s">
        <v>10</v>
      </c>
      <c r="C7" s="82">
        <v>262</v>
      </c>
      <c r="D7" s="82">
        <v>291</v>
      </c>
      <c r="E7" s="101">
        <v>553</v>
      </c>
      <c r="F7" s="100">
        <v>244</v>
      </c>
      <c r="G7" s="9"/>
      <c r="H7" s="16">
        <v>82</v>
      </c>
      <c r="I7" s="17" t="s">
        <v>11</v>
      </c>
      <c r="J7" s="82">
        <v>1994</v>
      </c>
      <c r="K7" s="82">
        <v>2289</v>
      </c>
      <c r="L7" s="83">
        <v>4283</v>
      </c>
      <c r="M7" s="85">
        <v>1862</v>
      </c>
      <c r="N7" s="3"/>
      <c r="O7" s="3"/>
      <c r="P7" s="3"/>
      <c r="Q7" s="3"/>
      <c r="R7" s="3"/>
      <c r="Y7" s="13"/>
      <c r="AA7" s="13"/>
      <c r="AC7" s="13"/>
      <c r="AE7" s="13"/>
      <c r="AG7" s="13"/>
      <c r="AI7" s="13"/>
      <c r="AK7" s="13"/>
      <c r="AM7" s="13"/>
      <c r="AO7" s="13"/>
      <c r="AQ7" s="13"/>
      <c r="AS7" s="13"/>
      <c r="AU7" s="13"/>
      <c r="AW7" s="13"/>
    </row>
    <row r="8" spans="1:49" ht="17.25">
      <c r="A8" s="18" t="s">
        <v>12</v>
      </c>
      <c r="B8" s="19" t="s">
        <v>13</v>
      </c>
      <c r="C8" s="82">
        <v>344</v>
      </c>
      <c r="D8" s="82">
        <v>404</v>
      </c>
      <c r="E8" s="82">
        <v>748</v>
      </c>
      <c r="F8" s="100">
        <v>325</v>
      </c>
      <c r="G8" s="9"/>
      <c r="H8" s="16">
        <v>83</v>
      </c>
      <c r="I8" s="17" t="s">
        <v>14</v>
      </c>
      <c r="J8" s="82">
        <v>1599</v>
      </c>
      <c r="K8" s="82">
        <v>1819</v>
      </c>
      <c r="L8" s="83">
        <v>3418</v>
      </c>
      <c r="M8" s="85">
        <v>1456</v>
      </c>
      <c r="N8" s="3"/>
      <c r="O8" s="3"/>
      <c r="P8" s="3"/>
      <c r="Q8" s="3"/>
      <c r="R8" s="3"/>
      <c r="Y8" s="13"/>
      <c r="AA8" s="13"/>
      <c r="AC8" s="13"/>
      <c r="AE8" s="13"/>
      <c r="AG8" s="13"/>
      <c r="AI8" s="13"/>
      <c r="AK8" s="13"/>
      <c r="AM8" s="13"/>
      <c r="AO8" s="13"/>
      <c r="AQ8" s="13"/>
      <c r="AS8" s="13"/>
      <c r="AU8" s="13"/>
      <c r="AW8" s="13"/>
    </row>
    <row r="9" spans="1:49" ht="17.25">
      <c r="A9" s="18" t="s">
        <v>15</v>
      </c>
      <c r="B9" s="19" t="s">
        <v>16</v>
      </c>
      <c r="C9" s="82">
        <v>268</v>
      </c>
      <c r="D9" s="82">
        <v>317</v>
      </c>
      <c r="E9" s="82">
        <v>585</v>
      </c>
      <c r="F9" s="100">
        <v>251</v>
      </c>
      <c r="G9" s="9"/>
      <c r="H9" s="16">
        <v>84</v>
      </c>
      <c r="I9" s="17" t="s">
        <v>17</v>
      </c>
      <c r="J9" s="82">
        <v>877</v>
      </c>
      <c r="K9" s="82">
        <v>1021</v>
      </c>
      <c r="L9" s="83">
        <v>1898</v>
      </c>
      <c r="M9" s="85">
        <v>715</v>
      </c>
      <c r="N9" s="3"/>
      <c r="O9" s="3"/>
      <c r="P9" s="3"/>
      <c r="Q9" s="3"/>
      <c r="R9" s="3"/>
      <c r="W9" s="13"/>
      <c r="Y9" s="13"/>
      <c r="AA9" s="13"/>
      <c r="AC9" s="13"/>
      <c r="AE9" s="13"/>
      <c r="AG9" s="13"/>
      <c r="AI9" s="13"/>
      <c r="AK9" s="13"/>
      <c r="AM9" s="13"/>
      <c r="AO9" s="13"/>
      <c r="AQ9" s="13"/>
      <c r="AS9" s="13"/>
      <c r="AU9" s="13"/>
      <c r="AW9" s="13"/>
    </row>
    <row r="10" spans="1:49" ht="17.25">
      <c r="A10" s="18" t="s">
        <v>18</v>
      </c>
      <c r="B10" s="19" t="s">
        <v>19</v>
      </c>
      <c r="C10" s="82">
        <v>3631</v>
      </c>
      <c r="D10" s="82">
        <v>3864</v>
      </c>
      <c r="E10" s="82">
        <v>7495</v>
      </c>
      <c r="F10" s="100">
        <v>3382</v>
      </c>
      <c r="G10" s="9"/>
      <c r="H10" s="16">
        <v>85</v>
      </c>
      <c r="I10" s="17" t="s">
        <v>20</v>
      </c>
      <c r="J10" s="82">
        <v>566</v>
      </c>
      <c r="K10" s="82">
        <v>652</v>
      </c>
      <c r="L10" s="83">
        <v>1218</v>
      </c>
      <c r="M10" s="85">
        <v>501</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82">
        <v>782</v>
      </c>
      <c r="D11" s="82">
        <v>888</v>
      </c>
      <c r="E11" s="82">
        <v>1670</v>
      </c>
      <c r="F11" s="100">
        <v>696</v>
      </c>
      <c r="G11" s="9"/>
      <c r="H11" s="3">
        <v>90</v>
      </c>
      <c r="I11" s="20" t="s">
        <v>23</v>
      </c>
      <c r="J11" s="82">
        <v>852</v>
      </c>
      <c r="K11" s="82">
        <v>1120</v>
      </c>
      <c r="L11" s="83">
        <v>1972</v>
      </c>
      <c r="M11" s="85">
        <v>1027</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82">
        <v>516</v>
      </c>
      <c r="D12" s="82">
        <v>627</v>
      </c>
      <c r="E12" s="82">
        <v>1143</v>
      </c>
      <c r="F12" s="100">
        <v>494</v>
      </c>
      <c r="G12" s="9"/>
      <c r="H12" s="21">
        <v>91</v>
      </c>
      <c r="I12" s="22" t="s">
        <v>26</v>
      </c>
      <c r="J12" s="82">
        <v>122</v>
      </c>
      <c r="K12" s="82">
        <v>122</v>
      </c>
      <c r="L12" s="83">
        <v>244</v>
      </c>
      <c r="M12" s="85">
        <v>79</v>
      </c>
      <c r="N12" s="3"/>
      <c r="O12" s="3"/>
      <c r="P12" s="3"/>
      <c r="Q12" s="3"/>
      <c r="R12" s="3"/>
      <c r="Y12" s="13"/>
      <c r="AA12" s="13"/>
      <c r="AC12" s="13"/>
      <c r="AE12" s="13"/>
      <c r="AG12" s="13"/>
      <c r="AI12" s="13"/>
      <c r="AK12" s="13"/>
      <c r="AM12" s="13"/>
      <c r="AO12" s="13"/>
      <c r="AQ12" s="13"/>
      <c r="AS12" s="13"/>
      <c r="AU12" s="13"/>
      <c r="AW12" s="13"/>
    </row>
    <row r="13" spans="1:49" ht="17.25">
      <c r="A13" s="18" t="s">
        <v>27</v>
      </c>
      <c r="B13" s="19" t="s">
        <v>28</v>
      </c>
      <c r="C13" s="82">
        <v>1431</v>
      </c>
      <c r="D13" s="82">
        <v>1684</v>
      </c>
      <c r="E13" s="82">
        <v>3115</v>
      </c>
      <c r="F13" s="100">
        <v>1303</v>
      </c>
      <c r="G13" s="9"/>
      <c r="H13" s="80">
        <v>92</v>
      </c>
      <c r="I13" s="81" t="s">
        <v>147</v>
      </c>
      <c r="J13" s="86">
        <v>282</v>
      </c>
      <c r="K13" s="86">
        <v>277</v>
      </c>
      <c r="L13" s="87">
        <v>559</v>
      </c>
      <c r="M13" s="88">
        <v>192</v>
      </c>
      <c r="W13" s="13"/>
      <c r="Y13" s="13"/>
      <c r="AA13" s="13"/>
      <c r="AC13" s="13"/>
      <c r="AE13" s="13"/>
      <c r="AG13" s="13"/>
      <c r="AI13" s="13"/>
      <c r="AK13" s="13"/>
      <c r="AM13" s="13"/>
      <c r="AO13" s="13"/>
      <c r="AQ13" s="13"/>
      <c r="AS13" s="13"/>
      <c r="AU13" s="13"/>
      <c r="AW13" s="13"/>
    </row>
    <row r="14" spans="1:49" ht="18" thickBot="1">
      <c r="A14" s="18" t="s">
        <v>30</v>
      </c>
      <c r="B14" s="19" t="s">
        <v>31</v>
      </c>
      <c r="C14" s="82">
        <v>1066</v>
      </c>
      <c r="D14" s="82">
        <v>1336</v>
      </c>
      <c r="E14" s="82">
        <v>2402</v>
      </c>
      <c r="F14" s="100">
        <v>1068</v>
      </c>
      <c r="G14" s="23"/>
      <c r="H14" s="78">
        <v>93</v>
      </c>
      <c r="I14" s="79" t="s">
        <v>148</v>
      </c>
      <c r="J14" s="89">
        <v>1</v>
      </c>
      <c r="K14" s="89">
        <v>1</v>
      </c>
      <c r="L14" s="89">
        <v>2</v>
      </c>
      <c r="M14" s="90">
        <v>1</v>
      </c>
      <c r="Y14" s="13"/>
      <c r="AA14" s="13"/>
      <c r="AC14" s="13"/>
      <c r="AE14" s="13"/>
      <c r="AG14" s="13"/>
      <c r="AI14" s="13"/>
      <c r="AK14" s="13"/>
      <c r="AM14" s="13"/>
      <c r="AO14" s="13"/>
      <c r="AQ14" s="13"/>
      <c r="AS14" s="13"/>
      <c r="AU14" s="13"/>
      <c r="AW14" s="13"/>
    </row>
    <row r="15" spans="1:49" ht="18" thickTop="1">
      <c r="A15" s="18" t="s">
        <v>33</v>
      </c>
      <c r="B15" s="19" t="s">
        <v>34</v>
      </c>
      <c r="C15" s="82">
        <v>863</v>
      </c>
      <c r="D15" s="82">
        <v>1060</v>
      </c>
      <c r="E15" s="82">
        <v>1923</v>
      </c>
      <c r="F15" s="100">
        <v>924</v>
      </c>
      <c r="G15" s="23"/>
      <c r="H15" s="24"/>
      <c r="I15" s="25" t="s">
        <v>32</v>
      </c>
      <c r="J15" s="91">
        <f>SUM(J6:J14)</f>
        <v>6959</v>
      </c>
      <c r="K15" s="91">
        <f>SUM(K6:K14)</f>
        <v>8054</v>
      </c>
      <c r="L15" s="91">
        <f>SUM(L6:L14)</f>
        <v>15013</v>
      </c>
      <c r="M15" s="92">
        <f>SUM(M6:M14)</f>
        <v>6371</v>
      </c>
      <c r="Y15" s="13"/>
      <c r="AA15" s="13"/>
      <c r="AC15" s="13"/>
      <c r="AE15" s="13"/>
      <c r="AG15" s="13"/>
      <c r="AI15" s="13"/>
      <c r="AK15" s="13"/>
      <c r="AM15" s="13"/>
      <c r="AO15" s="13"/>
      <c r="AQ15" s="13"/>
      <c r="AS15" s="13"/>
      <c r="AU15" s="13"/>
      <c r="AW15" s="13"/>
    </row>
    <row r="16" spans="1:49" ht="17.25">
      <c r="A16" s="18" t="s">
        <v>35</v>
      </c>
      <c r="B16" s="19" t="s">
        <v>36</v>
      </c>
      <c r="C16" s="82">
        <v>591</v>
      </c>
      <c r="D16" s="82">
        <v>750</v>
      </c>
      <c r="E16" s="82">
        <v>1341</v>
      </c>
      <c r="F16" s="100">
        <v>631</v>
      </c>
      <c r="G16" s="23"/>
      <c r="H16" s="21"/>
      <c r="I16" s="26"/>
      <c r="J16" s="27"/>
      <c r="K16" s="28"/>
      <c r="L16" s="28"/>
      <c r="M16" s="29"/>
      <c r="W16" s="13"/>
      <c r="Y16" s="13"/>
      <c r="AA16" s="13"/>
      <c r="AC16" s="13"/>
      <c r="AE16" s="13"/>
      <c r="AG16" s="13"/>
      <c r="AI16" s="13"/>
      <c r="AK16" s="13"/>
      <c r="AM16" s="13"/>
      <c r="AO16" s="13"/>
      <c r="AQ16" s="13"/>
      <c r="AS16" s="13"/>
      <c r="AU16" s="13"/>
      <c r="AW16" s="13"/>
    </row>
    <row r="17" spans="1:49" ht="17.25">
      <c r="A17" s="18" t="s">
        <v>37</v>
      </c>
      <c r="B17" s="19" t="s">
        <v>38</v>
      </c>
      <c r="C17" s="82">
        <v>872</v>
      </c>
      <c r="D17" s="82">
        <v>1066</v>
      </c>
      <c r="E17" s="82">
        <v>1938</v>
      </c>
      <c r="F17" s="100">
        <v>828</v>
      </c>
      <c r="G17" s="23"/>
      <c r="H17" s="23"/>
      <c r="I17" s="30"/>
      <c r="J17" s="93"/>
      <c r="K17" s="94"/>
      <c r="L17" s="94"/>
      <c r="M17" s="95"/>
      <c r="Y17" s="13"/>
      <c r="AA17" s="13"/>
      <c r="AC17" s="13"/>
      <c r="AE17" s="13"/>
      <c r="AG17" s="13"/>
      <c r="AI17" s="13"/>
      <c r="AK17" s="13"/>
      <c r="AM17" s="13"/>
      <c r="AO17" s="13"/>
      <c r="AQ17" s="13"/>
      <c r="AS17" s="13"/>
      <c r="AU17" s="13"/>
      <c r="AW17" s="13"/>
    </row>
    <row r="18" spans="1:49" ht="17.25">
      <c r="A18" s="18" t="s">
        <v>40</v>
      </c>
      <c r="B18" s="19" t="s">
        <v>41</v>
      </c>
      <c r="C18" s="82">
        <v>2090</v>
      </c>
      <c r="D18" s="82">
        <v>2459</v>
      </c>
      <c r="E18" s="82">
        <v>4549</v>
      </c>
      <c r="F18" s="100">
        <v>1955</v>
      </c>
      <c r="G18" s="23"/>
      <c r="H18" s="23"/>
      <c r="I18" s="34" t="s">
        <v>39</v>
      </c>
      <c r="J18" s="93">
        <f>C55+J15</f>
        <v>42294</v>
      </c>
      <c r="K18" s="94">
        <f>D55+K15</f>
        <v>49541</v>
      </c>
      <c r="L18" s="94">
        <f>E55+L15</f>
        <v>91835</v>
      </c>
      <c r="M18" s="95">
        <f>F55+M15</f>
        <v>40554</v>
      </c>
      <c r="Y18" s="13"/>
      <c r="AA18" s="13"/>
      <c r="AC18" s="13"/>
      <c r="AE18" s="13"/>
      <c r="AG18" s="13"/>
      <c r="AI18" s="13"/>
      <c r="AK18" s="13"/>
      <c r="AM18" s="13"/>
      <c r="AO18" s="13"/>
      <c r="AQ18" s="13"/>
      <c r="AS18" s="13"/>
      <c r="AU18" s="13"/>
      <c r="AW18" s="13"/>
    </row>
    <row r="19" spans="1:49" ht="18" thickBot="1">
      <c r="A19" s="18" t="s">
        <v>42</v>
      </c>
      <c r="B19" s="19" t="s">
        <v>43</v>
      </c>
      <c r="C19" s="82">
        <v>648</v>
      </c>
      <c r="D19" s="82">
        <v>827</v>
      </c>
      <c r="E19" s="82">
        <v>1475</v>
      </c>
      <c r="F19" s="100">
        <v>675</v>
      </c>
      <c r="G19" s="23"/>
      <c r="H19" s="35"/>
      <c r="I19" s="36"/>
      <c r="J19" s="37"/>
      <c r="K19" s="38"/>
      <c r="L19" s="38"/>
      <c r="M19" s="39"/>
      <c r="W19" s="13"/>
      <c r="Y19" s="13"/>
      <c r="AA19" s="13"/>
      <c r="AC19" s="13"/>
      <c r="AE19" s="13"/>
      <c r="AG19" s="13"/>
      <c r="AI19" s="13"/>
      <c r="AK19" s="13"/>
      <c r="AM19" s="13"/>
      <c r="AO19" s="13"/>
      <c r="AQ19" s="13"/>
      <c r="AS19" s="13"/>
      <c r="AU19" s="13"/>
      <c r="AW19" s="13"/>
    </row>
    <row r="20" spans="1:49" ht="18.75" thickBot="1" thickTop="1">
      <c r="A20" s="18" t="s">
        <v>44</v>
      </c>
      <c r="B20" s="19" t="s">
        <v>45</v>
      </c>
      <c r="C20" s="82">
        <v>1033</v>
      </c>
      <c r="D20" s="82">
        <v>1345</v>
      </c>
      <c r="E20" s="82">
        <v>2378</v>
      </c>
      <c r="F20" s="100">
        <v>1154</v>
      </c>
      <c r="G20" s="23"/>
      <c r="H20" s="10"/>
      <c r="I20" s="10"/>
      <c r="J20" s="40"/>
      <c r="K20" s="40"/>
      <c r="L20" s="40"/>
      <c r="M20" s="40"/>
      <c r="Y20" s="13"/>
      <c r="AA20" s="13"/>
      <c r="AC20" s="13"/>
      <c r="AE20" s="13"/>
      <c r="AG20" s="13"/>
      <c r="AI20" s="13"/>
      <c r="AK20" s="13"/>
      <c r="AM20" s="13"/>
      <c r="AO20" s="13"/>
      <c r="AQ20" s="13"/>
      <c r="AS20" s="13"/>
      <c r="AU20" s="13"/>
      <c r="AW20" s="13"/>
    </row>
    <row r="21" spans="1:49" ht="18" thickTop="1">
      <c r="A21" s="18" t="s">
        <v>46</v>
      </c>
      <c r="B21" s="19" t="s">
        <v>47</v>
      </c>
      <c r="C21" s="82">
        <v>324</v>
      </c>
      <c r="D21" s="82">
        <v>444</v>
      </c>
      <c r="E21" s="82">
        <v>768</v>
      </c>
      <c r="F21" s="100">
        <v>415</v>
      </c>
      <c r="G21" s="23"/>
      <c r="H21" s="41"/>
      <c r="I21" s="42"/>
      <c r="J21" s="130"/>
      <c r="K21" s="131"/>
      <c r="L21" s="131"/>
      <c r="M21" s="132"/>
      <c r="Y21" s="13"/>
      <c r="AA21" s="13"/>
      <c r="AC21" s="13"/>
      <c r="AE21" s="13"/>
      <c r="AG21" s="13"/>
      <c r="AI21" s="13"/>
      <c r="AK21" s="13"/>
      <c r="AM21" s="13"/>
      <c r="AO21" s="13"/>
      <c r="AQ21" s="13"/>
      <c r="AS21" s="13"/>
      <c r="AU21" s="13"/>
      <c r="AW21" s="13"/>
    </row>
    <row r="22" spans="1:49" ht="17.25">
      <c r="A22" s="18" t="s">
        <v>49</v>
      </c>
      <c r="B22" s="19" t="s">
        <v>50</v>
      </c>
      <c r="C22" s="82">
        <v>481</v>
      </c>
      <c r="D22" s="82">
        <v>646</v>
      </c>
      <c r="E22" s="82">
        <v>1127</v>
      </c>
      <c r="F22" s="100">
        <v>533</v>
      </c>
      <c r="G22" s="23"/>
      <c r="H22" s="23"/>
      <c r="I22" s="34" t="s">
        <v>48</v>
      </c>
      <c r="J22" s="93">
        <v>943</v>
      </c>
      <c r="K22" s="94">
        <v>871</v>
      </c>
      <c r="L22" s="94">
        <v>1814</v>
      </c>
      <c r="M22" s="95">
        <v>1104</v>
      </c>
      <c r="W22" s="13"/>
      <c r="Y22" s="13"/>
      <c r="AA22" s="13"/>
      <c r="AC22" s="13"/>
      <c r="AE22" s="13"/>
      <c r="AG22" s="13"/>
      <c r="AI22" s="13"/>
      <c r="AK22" s="13"/>
      <c r="AM22" s="13"/>
      <c r="AO22" s="13"/>
      <c r="AQ22" s="13"/>
      <c r="AS22" s="13"/>
      <c r="AU22" s="13"/>
      <c r="AW22" s="13"/>
    </row>
    <row r="23" spans="1:49" ht="18" thickBot="1">
      <c r="A23" s="18" t="s">
        <v>51</v>
      </c>
      <c r="B23" s="19" t="s">
        <v>52</v>
      </c>
      <c r="C23" s="82">
        <v>276</v>
      </c>
      <c r="D23" s="82">
        <v>379</v>
      </c>
      <c r="E23" s="82">
        <v>655</v>
      </c>
      <c r="F23" s="100">
        <v>288</v>
      </c>
      <c r="G23" s="23"/>
      <c r="H23" s="23"/>
      <c r="I23" s="36"/>
      <c r="J23" s="37"/>
      <c r="K23" s="38"/>
      <c r="L23" s="38"/>
      <c r="M23" s="39"/>
      <c r="Y23" s="13"/>
      <c r="AA23" s="13"/>
      <c r="AC23" s="13"/>
      <c r="AE23" s="13"/>
      <c r="AG23" s="13"/>
      <c r="AI23" s="13"/>
      <c r="AK23" s="13"/>
      <c r="AM23" s="13"/>
      <c r="AO23" s="13"/>
      <c r="AQ23" s="13"/>
      <c r="AS23" s="13"/>
      <c r="AU23" s="13"/>
      <c r="AW23" s="13"/>
    </row>
    <row r="24" spans="1:49" ht="18.75" thickBot="1" thickTop="1">
      <c r="A24" s="18" t="s">
        <v>53</v>
      </c>
      <c r="B24" s="19" t="s">
        <v>54</v>
      </c>
      <c r="C24" s="82">
        <v>269</v>
      </c>
      <c r="D24" s="82">
        <v>334</v>
      </c>
      <c r="E24" s="82">
        <v>603</v>
      </c>
      <c r="F24" s="100">
        <v>267</v>
      </c>
      <c r="G24" s="23"/>
      <c r="H24" s="10"/>
      <c r="I24" s="10"/>
      <c r="J24" s="10"/>
      <c r="K24" s="10"/>
      <c r="L24" s="10"/>
      <c r="M24" s="10"/>
      <c r="Y24" s="13"/>
      <c r="AA24" s="13"/>
      <c r="AC24" s="13"/>
      <c r="AE24" s="13"/>
      <c r="AG24" s="13"/>
      <c r="AI24" s="13"/>
      <c r="AK24" s="13"/>
      <c r="AM24" s="13"/>
      <c r="AO24" s="13"/>
      <c r="AQ24" s="13"/>
      <c r="AS24" s="13"/>
      <c r="AU24" s="13"/>
      <c r="AW24" s="13"/>
    </row>
    <row r="25" spans="1:49" ht="18" thickTop="1">
      <c r="A25" s="18" t="s">
        <v>55</v>
      </c>
      <c r="B25" s="19" t="s">
        <v>56</v>
      </c>
      <c r="C25" s="82">
        <v>417</v>
      </c>
      <c r="D25" s="82">
        <v>513</v>
      </c>
      <c r="E25" s="82">
        <v>930</v>
      </c>
      <c r="F25" s="100">
        <v>392</v>
      </c>
      <c r="G25" s="23"/>
      <c r="H25" s="23"/>
      <c r="I25" s="42"/>
      <c r="J25" s="133"/>
      <c r="K25" s="131"/>
      <c r="L25" s="131"/>
      <c r="M25" s="132"/>
      <c r="W25" s="13"/>
      <c r="Y25" s="13"/>
      <c r="AA25" s="13"/>
      <c r="AC25" s="13"/>
      <c r="AE25" s="13"/>
      <c r="AG25" s="13"/>
      <c r="AI25" s="13"/>
      <c r="AK25" s="13"/>
      <c r="AM25" s="13"/>
      <c r="AO25" s="13"/>
      <c r="AQ25" s="13"/>
      <c r="AS25" s="13"/>
      <c r="AU25" s="13"/>
      <c r="AW25" s="13"/>
    </row>
    <row r="26" spans="1:49" ht="17.25">
      <c r="A26" s="18" t="s">
        <v>58</v>
      </c>
      <c r="B26" s="19" t="s">
        <v>59</v>
      </c>
      <c r="C26" s="82">
        <v>1241</v>
      </c>
      <c r="D26" s="82">
        <v>1510</v>
      </c>
      <c r="E26" s="82">
        <v>2751</v>
      </c>
      <c r="F26" s="100">
        <v>1251</v>
      </c>
      <c r="G26" s="23"/>
      <c r="H26" s="23"/>
      <c r="I26" s="20" t="s">
        <v>57</v>
      </c>
      <c r="J26" s="96">
        <f>J18+J22</f>
        <v>43237</v>
      </c>
      <c r="K26" s="94">
        <f>K18+K22</f>
        <v>50412</v>
      </c>
      <c r="L26" s="94">
        <f>L18+L22</f>
        <v>93649</v>
      </c>
      <c r="M26" s="97">
        <f>M18+M22</f>
        <v>41658</v>
      </c>
      <c r="Y26" s="13"/>
      <c r="AA26" s="13"/>
      <c r="AC26" s="13"/>
      <c r="AE26" s="13"/>
      <c r="AG26" s="13"/>
      <c r="AI26" s="13"/>
      <c r="AK26" s="13"/>
      <c r="AM26" s="13"/>
      <c r="AO26" s="13"/>
      <c r="AQ26" s="13"/>
      <c r="AS26" s="13"/>
      <c r="AU26" s="13"/>
      <c r="AW26" s="13"/>
    </row>
    <row r="27" spans="1:49" ht="18" thickBot="1">
      <c r="A27" s="18" t="s">
        <v>60</v>
      </c>
      <c r="B27" s="19" t="s">
        <v>61</v>
      </c>
      <c r="C27" s="82">
        <v>227</v>
      </c>
      <c r="D27" s="82">
        <v>231</v>
      </c>
      <c r="E27" s="82">
        <v>458</v>
      </c>
      <c r="F27" s="100">
        <v>236</v>
      </c>
      <c r="G27" s="23"/>
      <c r="H27" s="35"/>
      <c r="I27" s="36"/>
      <c r="J27" s="46"/>
      <c r="K27" s="47"/>
      <c r="L27" s="47"/>
      <c r="M27" s="36"/>
      <c r="Y27" s="13"/>
      <c r="AA27" s="13"/>
      <c r="AC27" s="13"/>
      <c r="AE27" s="13"/>
      <c r="AG27" s="13"/>
      <c r="AI27" s="13"/>
      <c r="AK27" s="13"/>
      <c r="AM27" s="13"/>
      <c r="AO27" s="13"/>
      <c r="AQ27" s="13"/>
      <c r="AS27" s="13"/>
      <c r="AU27" s="13"/>
      <c r="AW27" s="13"/>
    </row>
    <row r="28" spans="1:49" ht="18" thickTop="1">
      <c r="A28" s="18" t="s">
        <v>62</v>
      </c>
      <c r="B28" s="19" t="s">
        <v>63</v>
      </c>
      <c r="C28" s="82">
        <v>447</v>
      </c>
      <c r="D28" s="82">
        <v>577</v>
      </c>
      <c r="E28" s="82">
        <v>1024</v>
      </c>
      <c r="F28" s="100">
        <v>536</v>
      </c>
      <c r="G28" s="23"/>
      <c r="M28" s="69"/>
      <c r="W28" s="13"/>
      <c r="Y28" s="13"/>
      <c r="AA28" s="13"/>
      <c r="AC28" s="13"/>
      <c r="AE28" s="13"/>
      <c r="AG28" s="13"/>
      <c r="AI28" s="13"/>
      <c r="AK28" s="13"/>
      <c r="AM28" s="13"/>
      <c r="AO28" s="13"/>
      <c r="AQ28" s="13"/>
      <c r="AS28" s="13"/>
      <c r="AU28" s="13"/>
      <c r="AW28" s="13"/>
    </row>
    <row r="29" spans="1:49" ht="17.25">
      <c r="A29" s="18" t="s">
        <v>64</v>
      </c>
      <c r="B29" s="19" t="s">
        <v>65</v>
      </c>
      <c r="C29" s="82">
        <v>194</v>
      </c>
      <c r="D29" s="82">
        <v>262</v>
      </c>
      <c r="E29" s="82">
        <v>456</v>
      </c>
      <c r="F29" s="100">
        <v>222</v>
      </c>
      <c r="G29" s="23"/>
      <c r="J29" s="49" t="s">
        <v>66</v>
      </c>
      <c r="M29" s="73" t="s">
        <v>126</v>
      </c>
      <c r="Y29" s="13"/>
      <c r="AA29" s="13"/>
      <c r="AC29" s="13"/>
      <c r="AE29" s="13"/>
      <c r="AG29" s="13"/>
      <c r="AI29" s="13"/>
      <c r="AK29" s="13"/>
      <c r="AM29" s="13"/>
      <c r="AO29" s="13"/>
      <c r="AQ29" s="13"/>
      <c r="AS29" s="13"/>
      <c r="AU29" s="13"/>
      <c r="AW29" s="13"/>
    </row>
    <row r="30" spans="1:49" ht="18" thickBot="1">
      <c r="A30" s="18" t="s">
        <v>67</v>
      </c>
      <c r="B30" s="19" t="s">
        <v>68</v>
      </c>
      <c r="C30" s="82">
        <v>311</v>
      </c>
      <c r="D30" s="82">
        <v>336</v>
      </c>
      <c r="E30" s="82">
        <v>647</v>
      </c>
      <c r="F30" s="100">
        <v>300</v>
      </c>
      <c r="G30" s="23"/>
      <c r="J30" s="2"/>
      <c r="K30" s="2"/>
      <c r="L30" s="2"/>
      <c r="M30" s="74" t="s">
        <v>139</v>
      </c>
      <c r="Y30" s="13"/>
      <c r="AA30" s="13"/>
      <c r="AC30" s="13"/>
      <c r="AE30" s="13"/>
      <c r="AG30" s="13"/>
      <c r="AI30" s="13"/>
      <c r="AK30" s="13"/>
      <c r="AM30" s="13"/>
      <c r="AO30" s="13"/>
      <c r="AQ30" s="13"/>
      <c r="AS30" s="13"/>
      <c r="AU30" s="13"/>
      <c r="AW30" s="13"/>
    </row>
    <row r="31" spans="1:49" ht="18" thickTop="1">
      <c r="A31" s="18" t="s">
        <v>69</v>
      </c>
      <c r="B31" s="19" t="s">
        <v>70</v>
      </c>
      <c r="C31" s="82">
        <v>902</v>
      </c>
      <c r="D31" s="82">
        <v>1074</v>
      </c>
      <c r="E31" s="82">
        <v>1976</v>
      </c>
      <c r="F31" s="100">
        <v>919</v>
      </c>
      <c r="G31" s="23"/>
      <c r="I31" s="72"/>
      <c r="J31" s="43"/>
      <c r="K31" s="48"/>
      <c r="L31" s="42"/>
      <c r="M31" s="71"/>
      <c r="O31" s="75"/>
      <c r="W31" s="13"/>
      <c r="Y31" s="13"/>
      <c r="AA31" s="13"/>
      <c r="AC31" s="13"/>
      <c r="AE31" s="13"/>
      <c r="AG31" s="13"/>
      <c r="AI31" s="13"/>
      <c r="AK31" s="13"/>
      <c r="AM31" s="13"/>
      <c r="AO31" s="13"/>
      <c r="AQ31" s="13"/>
      <c r="AS31" s="13"/>
      <c r="AU31" s="13"/>
      <c r="AW31" s="13"/>
    </row>
    <row r="32" spans="1:49" ht="17.25">
      <c r="A32" s="18" t="s">
        <v>71</v>
      </c>
      <c r="B32" s="19" t="s">
        <v>72</v>
      </c>
      <c r="C32" s="82">
        <v>657</v>
      </c>
      <c r="D32" s="82">
        <v>791</v>
      </c>
      <c r="E32" s="82">
        <v>1448</v>
      </c>
      <c r="F32" s="100">
        <v>638</v>
      </c>
      <c r="G32" s="23"/>
      <c r="I32" s="72"/>
      <c r="J32" s="54" t="s">
        <v>73</v>
      </c>
      <c r="K32" s="98">
        <v>91706</v>
      </c>
      <c r="L32" s="30"/>
      <c r="M32" s="76">
        <v>167</v>
      </c>
      <c r="O32" s="75"/>
      <c r="Y32" s="13"/>
      <c r="AA32" s="13"/>
      <c r="AC32" s="13"/>
      <c r="AE32" s="13"/>
      <c r="AG32" s="13"/>
      <c r="AI32" s="13"/>
      <c r="AK32" s="13"/>
      <c r="AM32" s="13"/>
      <c r="AO32" s="13"/>
      <c r="AQ32" s="13"/>
      <c r="AS32" s="13"/>
      <c r="AU32" s="13"/>
      <c r="AW32" s="13"/>
    </row>
    <row r="33" spans="1:49" ht="17.25">
      <c r="A33" s="18" t="s">
        <v>74</v>
      </c>
      <c r="B33" s="19" t="s">
        <v>75</v>
      </c>
      <c r="C33" s="82">
        <v>558</v>
      </c>
      <c r="D33" s="82">
        <v>666</v>
      </c>
      <c r="E33" s="82">
        <v>1224</v>
      </c>
      <c r="F33" s="100">
        <v>619</v>
      </c>
      <c r="G33" s="23"/>
      <c r="I33" s="72"/>
      <c r="J33" s="55"/>
      <c r="K33" s="56"/>
      <c r="L33" s="57"/>
      <c r="M33" s="76">
        <v>91539</v>
      </c>
      <c r="O33" s="75"/>
      <c r="Y33" s="13"/>
      <c r="AA33" s="13"/>
      <c r="AC33" s="13"/>
      <c r="AE33" s="13"/>
      <c r="AG33" s="13"/>
      <c r="AI33" s="13"/>
      <c r="AK33" s="13"/>
      <c r="AM33" s="13"/>
      <c r="AO33" s="13"/>
      <c r="AQ33" s="13"/>
      <c r="AS33" s="13"/>
      <c r="AU33" s="13"/>
      <c r="AW33" s="13"/>
    </row>
    <row r="34" spans="1:49" ht="17.25">
      <c r="A34" s="18" t="s">
        <v>76</v>
      </c>
      <c r="B34" s="19" t="s">
        <v>77</v>
      </c>
      <c r="C34" s="82">
        <v>426</v>
      </c>
      <c r="D34" s="82">
        <v>480</v>
      </c>
      <c r="E34" s="82">
        <v>906</v>
      </c>
      <c r="F34" s="100">
        <v>465</v>
      </c>
      <c r="G34" s="23"/>
      <c r="I34" s="72"/>
      <c r="J34" s="58"/>
      <c r="K34" s="59"/>
      <c r="L34" s="60"/>
      <c r="M34" s="71"/>
      <c r="O34" s="75"/>
      <c r="W34" s="13"/>
      <c r="Y34" s="13"/>
      <c r="AA34" s="13"/>
      <c r="AC34" s="13"/>
      <c r="AE34" s="13"/>
      <c r="AG34" s="13"/>
      <c r="AI34" s="13"/>
      <c r="AK34" s="13"/>
      <c r="AM34" s="13"/>
      <c r="AO34" s="13"/>
      <c r="AQ34" s="13"/>
      <c r="AS34" s="13"/>
      <c r="AU34" s="13"/>
      <c r="AW34" s="13"/>
    </row>
    <row r="35" spans="1:49" ht="17.25">
      <c r="A35" s="18" t="s">
        <v>78</v>
      </c>
      <c r="B35" s="19" t="s">
        <v>79</v>
      </c>
      <c r="C35" s="82">
        <v>272</v>
      </c>
      <c r="D35" s="82">
        <v>367</v>
      </c>
      <c r="E35" s="82">
        <v>639</v>
      </c>
      <c r="F35" s="100">
        <v>333</v>
      </c>
      <c r="G35" s="23"/>
      <c r="I35" s="72"/>
      <c r="J35" s="61" t="s">
        <v>80</v>
      </c>
      <c r="K35" s="98">
        <v>41951</v>
      </c>
      <c r="L35" s="30"/>
      <c r="M35" s="76">
        <v>106</v>
      </c>
      <c r="N35" s="70"/>
      <c r="O35" s="70"/>
      <c r="P35" s="70"/>
      <c r="Q35" s="70"/>
      <c r="R35" s="70"/>
      <c r="Y35" s="13"/>
      <c r="AA35" s="13"/>
      <c r="AC35" s="13"/>
      <c r="AE35" s="13"/>
      <c r="AG35" s="13"/>
      <c r="AI35" s="13"/>
      <c r="AK35" s="13"/>
      <c r="AM35" s="13"/>
      <c r="AO35" s="13"/>
      <c r="AQ35" s="13"/>
      <c r="AS35" s="13"/>
      <c r="AU35" s="13"/>
      <c r="AW35" s="13"/>
    </row>
    <row r="36" spans="1:49" ht="17.25">
      <c r="A36" s="18" t="s">
        <v>81</v>
      </c>
      <c r="B36" s="19" t="s">
        <v>82</v>
      </c>
      <c r="C36" s="82">
        <v>287</v>
      </c>
      <c r="D36" s="82">
        <v>358</v>
      </c>
      <c r="E36" s="82">
        <v>645</v>
      </c>
      <c r="F36" s="100">
        <v>292</v>
      </c>
      <c r="G36" s="23"/>
      <c r="I36" s="72"/>
      <c r="J36" s="55"/>
      <c r="K36" s="56"/>
      <c r="L36" s="57"/>
      <c r="M36" s="76">
        <v>41845</v>
      </c>
      <c r="Y36" s="13"/>
      <c r="AA36" s="13"/>
      <c r="AC36" s="13"/>
      <c r="AE36" s="13"/>
      <c r="AG36" s="13"/>
      <c r="AI36" s="13"/>
      <c r="AK36" s="13"/>
      <c r="AM36" s="13"/>
      <c r="AO36" s="13"/>
      <c r="AQ36" s="13"/>
      <c r="AS36" s="13"/>
      <c r="AU36" s="13"/>
      <c r="AW36" s="13"/>
    </row>
    <row r="37" spans="1:49" ht="17.25">
      <c r="A37" s="18" t="s">
        <v>83</v>
      </c>
      <c r="B37" s="19" t="s">
        <v>84</v>
      </c>
      <c r="C37" s="82">
        <v>600</v>
      </c>
      <c r="D37" s="82">
        <v>682</v>
      </c>
      <c r="E37" s="82">
        <v>1282</v>
      </c>
      <c r="F37" s="100">
        <v>572</v>
      </c>
      <c r="G37" s="23"/>
      <c r="I37" s="72"/>
      <c r="J37" s="58"/>
      <c r="K37" s="59"/>
      <c r="L37" s="60"/>
      <c r="M37" s="71"/>
      <c r="W37" s="13"/>
      <c r="Y37" s="13"/>
      <c r="AA37" s="13"/>
      <c r="AC37" s="13"/>
      <c r="AE37" s="13"/>
      <c r="AG37" s="13"/>
      <c r="AI37" s="13"/>
      <c r="AK37" s="13"/>
      <c r="AM37" s="13"/>
      <c r="AO37" s="13"/>
      <c r="AQ37" s="13"/>
      <c r="AS37" s="13"/>
      <c r="AU37" s="13"/>
      <c r="AW37" s="13"/>
    </row>
    <row r="38" spans="1:49" ht="17.25">
      <c r="A38" s="18" t="s">
        <v>85</v>
      </c>
      <c r="B38" s="19" t="s">
        <v>86</v>
      </c>
      <c r="C38" s="82">
        <v>513</v>
      </c>
      <c r="D38" s="82">
        <v>619</v>
      </c>
      <c r="E38" s="82">
        <v>1132</v>
      </c>
      <c r="F38" s="100">
        <v>492</v>
      </c>
      <c r="G38" s="23"/>
      <c r="I38" s="72"/>
      <c r="J38" s="61" t="s">
        <v>87</v>
      </c>
      <c r="K38" s="98">
        <v>49755</v>
      </c>
      <c r="L38" s="30"/>
      <c r="M38" s="76">
        <v>61</v>
      </c>
      <c r="Y38" s="13"/>
      <c r="AA38" s="13"/>
      <c r="AC38" s="13"/>
      <c r="AE38" s="13"/>
      <c r="AG38" s="13"/>
      <c r="AI38" s="13"/>
      <c r="AK38" s="13"/>
      <c r="AM38" s="13"/>
      <c r="AO38" s="13"/>
      <c r="AQ38" s="13"/>
      <c r="AS38" s="13"/>
      <c r="AU38" s="13"/>
      <c r="AW38" s="13"/>
    </row>
    <row r="39" spans="1:49" ht="17.25">
      <c r="A39" s="18" t="s">
        <v>88</v>
      </c>
      <c r="B39" s="19" t="s">
        <v>89</v>
      </c>
      <c r="C39" s="82">
        <v>222</v>
      </c>
      <c r="D39" s="82">
        <v>217</v>
      </c>
      <c r="E39" s="82">
        <v>439</v>
      </c>
      <c r="F39" s="100">
        <v>222</v>
      </c>
      <c r="G39" s="23"/>
      <c r="I39" s="72"/>
      <c r="J39" s="55"/>
      <c r="K39" s="56"/>
      <c r="L39" s="57"/>
      <c r="M39" s="76">
        <v>49694</v>
      </c>
      <c r="Y39" s="13"/>
      <c r="AA39" s="13"/>
      <c r="AC39" s="13"/>
      <c r="AE39" s="13"/>
      <c r="AG39" s="13"/>
      <c r="AI39" s="13"/>
      <c r="AK39" s="13"/>
      <c r="AM39" s="13"/>
      <c r="AO39" s="13"/>
      <c r="AQ39" s="13"/>
      <c r="AS39" s="13"/>
      <c r="AU39" s="13"/>
      <c r="AW39" s="13"/>
    </row>
    <row r="40" spans="1:49" ht="17.25">
      <c r="A40" s="18" t="s">
        <v>90</v>
      </c>
      <c r="B40" s="19" t="s">
        <v>91</v>
      </c>
      <c r="C40" s="82">
        <v>1811</v>
      </c>
      <c r="D40" s="82">
        <v>2001</v>
      </c>
      <c r="E40" s="82">
        <v>3812</v>
      </c>
      <c r="F40" s="100">
        <v>1550</v>
      </c>
      <c r="G40" s="23"/>
      <c r="I40" s="72"/>
      <c r="J40" s="58"/>
      <c r="K40" s="59"/>
      <c r="L40" s="60"/>
      <c r="M40" s="71"/>
      <c r="Y40" s="13"/>
      <c r="AA40" s="13"/>
      <c r="AC40" s="13"/>
      <c r="AE40" s="13"/>
      <c r="AG40" s="13"/>
      <c r="AI40" s="13"/>
      <c r="AK40" s="13"/>
      <c r="AM40" s="13"/>
      <c r="AO40" s="13"/>
      <c r="AQ40" s="13"/>
      <c r="AS40" s="13"/>
      <c r="AU40" s="13"/>
      <c r="AW40" s="13"/>
    </row>
    <row r="41" spans="1:49" ht="17.25">
      <c r="A41" s="18" t="s">
        <v>92</v>
      </c>
      <c r="B41" s="19" t="s">
        <v>93</v>
      </c>
      <c r="C41" s="82">
        <v>299</v>
      </c>
      <c r="D41" s="82">
        <v>357</v>
      </c>
      <c r="E41" s="82">
        <v>656</v>
      </c>
      <c r="F41" s="100">
        <v>290</v>
      </c>
      <c r="G41" s="23"/>
      <c r="I41" s="72"/>
      <c r="J41" s="61" t="s">
        <v>94</v>
      </c>
      <c r="K41" s="98">
        <v>38879</v>
      </c>
      <c r="L41" s="30"/>
      <c r="M41" s="76">
        <v>129</v>
      </c>
      <c r="W41" s="13"/>
      <c r="Y41" s="13"/>
      <c r="AA41" s="13"/>
      <c r="AC41" s="13"/>
      <c r="AE41" s="13"/>
      <c r="AG41" s="13"/>
      <c r="AI41" s="13"/>
      <c r="AK41" s="13"/>
      <c r="AM41" s="13"/>
      <c r="AO41" s="13"/>
      <c r="AQ41" s="13"/>
      <c r="AS41" s="13"/>
      <c r="AU41" s="13"/>
      <c r="AW41" s="13"/>
    </row>
    <row r="42" spans="1:49" ht="18" thickBot="1">
      <c r="A42" s="18" t="s">
        <v>95</v>
      </c>
      <c r="B42" s="19" t="s">
        <v>96</v>
      </c>
      <c r="C42" s="82">
        <v>277</v>
      </c>
      <c r="D42" s="82">
        <v>349</v>
      </c>
      <c r="E42" s="82">
        <v>626</v>
      </c>
      <c r="F42" s="100">
        <v>286</v>
      </c>
      <c r="G42" s="23"/>
      <c r="I42" s="72"/>
      <c r="J42" s="62"/>
      <c r="K42" s="2"/>
      <c r="L42" s="36"/>
      <c r="M42" s="76">
        <v>38750</v>
      </c>
      <c r="Y42" s="13"/>
      <c r="AA42" s="13"/>
      <c r="AC42" s="13"/>
      <c r="AE42" s="13"/>
      <c r="AG42" s="13"/>
      <c r="AI42" s="13"/>
      <c r="AK42" s="13"/>
      <c r="AM42" s="13"/>
      <c r="AO42" s="13"/>
      <c r="AQ42" s="13"/>
      <c r="AS42" s="13"/>
      <c r="AU42" s="13"/>
      <c r="AW42" s="13"/>
    </row>
    <row r="43" spans="1:49" ht="18" thickTop="1">
      <c r="A43" s="18" t="s">
        <v>97</v>
      </c>
      <c r="B43" s="19" t="s">
        <v>98</v>
      </c>
      <c r="C43" s="82">
        <v>344</v>
      </c>
      <c r="D43" s="82">
        <v>418</v>
      </c>
      <c r="E43" s="82">
        <v>762</v>
      </c>
      <c r="F43" s="100">
        <v>341</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82">
        <v>418</v>
      </c>
      <c r="D44" s="82">
        <v>533</v>
      </c>
      <c r="E44" s="82">
        <v>951</v>
      </c>
      <c r="F44" s="100">
        <v>455</v>
      </c>
      <c r="G44" s="23"/>
      <c r="I44" s="1" t="s">
        <v>101</v>
      </c>
      <c r="Y44" s="13"/>
      <c r="AA44" s="13"/>
      <c r="AC44" s="13"/>
      <c r="AE44" s="13"/>
      <c r="AG44" s="13"/>
      <c r="AI44" s="13"/>
      <c r="AK44" s="13"/>
      <c r="AM44" s="13"/>
      <c r="AO44" s="13"/>
      <c r="AQ44" s="13"/>
      <c r="AS44" s="13"/>
      <c r="AU44" s="13"/>
      <c r="AW44" s="13"/>
    </row>
    <row r="45" spans="1:9" ht="17.25">
      <c r="A45" s="18" t="s">
        <v>102</v>
      </c>
      <c r="B45" s="19" t="s">
        <v>103</v>
      </c>
      <c r="C45" s="82">
        <v>481</v>
      </c>
      <c r="D45" s="82">
        <v>542</v>
      </c>
      <c r="E45" s="82">
        <v>1023</v>
      </c>
      <c r="F45" s="100">
        <v>474</v>
      </c>
      <c r="G45" s="23"/>
      <c r="I45" s="1" t="s">
        <v>104</v>
      </c>
    </row>
    <row r="46" spans="1:9" ht="17.25">
      <c r="A46" s="18" t="s">
        <v>105</v>
      </c>
      <c r="B46" s="19" t="s">
        <v>106</v>
      </c>
      <c r="C46" s="82">
        <v>301</v>
      </c>
      <c r="D46" s="82">
        <v>378</v>
      </c>
      <c r="E46" s="82">
        <v>679</v>
      </c>
      <c r="F46" s="100">
        <v>302</v>
      </c>
      <c r="G46" s="23"/>
      <c r="I46" s="1" t="s">
        <v>145</v>
      </c>
    </row>
    <row r="47" spans="1:9" ht="17.25">
      <c r="A47" s="18" t="s">
        <v>107</v>
      </c>
      <c r="B47" s="19" t="s">
        <v>108</v>
      </c>
      <c r="C47" s="82">
        <v>1682</v>
      </c>
      <c r="D47" s="82">
        <v>1870</v>
      </c>
      <c r="E47" s="82">
        <v>3552</v>
      </c>
      <c r="F47" s="100">
        <v>1548</v>
      </c>
      <c r="G47" s="23"/>
      <c r="I47" s="1" t="s">
        <v>140</v>
      </c>
    </row>
    <row r="48" spans="1:9" ht="17.25">
      <c r="A48" s="18" t="s">
        <v>109</v>
      </c>
      <c r="B48" s="19" t="s">
        <v>110</v>
      </c>
      <c r="C48" s="82">
        <v>1157</v>
      </c>
      <c r="D48" s="82">
        <v>1413</v>
      </c>
      <c r="E48" s="82">
        <v>2570</v>
      </c>
      <c r="F48" s="100">
        <v>1170</v>
      </c>
      <c r="G48" s="23"/>
      <c r="I48" s="1" t="s">
        <v>141</v>
      </c>
    </row>
    <row r="49" spans="1:9" ht="17.25">
      <c r="A49" s="18" t="s">
        <v>111</v>
      </c>
      <c r="B49" s="19" t="s">
        <v>112</v>
      </c>
      <c r="C49" s="82">
        <v>1068</v>
      </c>
      <c r="D49" s="82">
        <v>1185</v>
      </c>
      <c r="E49" s="82">
        <v>2253</v>
      </c>
      <c r="F49" s="100">
        <v>946</v>
      </c>
      <c r="G49" s="23"/>
      <c r="I49" s="1" t="s">
        <v>113</v>
      </c>
    </row>
    <row r="50" spans="1:9" ht="17.25">
      <c r="A50" s="18" t="s">
        <v>114</v>
      </c>
      <c r="B50" s="19" t="s">
        <v>115</v>
      </c>
      <c r="C50" s="82">
        <v>1392</v>
      </c>
      <c r="D50" s="82">
        <v>1471</v>
      </c>
      <c r="E50" s="82">
        <v>2863</v>
      </c>
      <c r="F50" s="100">
        <v>1203</v>
      </c>
      <c r="G50" s="23"/>
      <c r="I50" s="1" t="s">
        <v>116</v>
      </c>
    </row>
    <row r="51" spans="1:9" ht="17.25">
      <c r="A51" s="18" t="s">
        <v>117</v>
      </c>
      <c r="B51" s="19" t="s">
        <v>118</v>
      </c>
      <c r="C51" s="82">
        <v>800</v>
      </c>
      <c r="D51" s="82">
        <v>911</v>
      </c>
      <c r="E51" s="82">
        <v>1711</v>
      </c>
      <c r="F51" s="100">
        <v>706</v>
      </c>
      <c r="G51" s="23"/>
      <c r="I51" s="1" t="s">
        <v>119</v>
      </c>
    </row>
    <row r="52" spans="1:9" ht="17.25">
      <c r="A52" s="18">
        <v>76</v>
      </c>
      <c r="B52" s="19" t="s">
        <v>120</v>
      </c>
      <c r="C52" s="82">
        <v>910</v>
      </c>
      <c r="D52" s="82">
        <v>1036</v>
      </c>
      <c r="E52" s="82">
        <v>1946</v>
      </c>
      <c r="F52" s="100">
        <v>799</v>
      </c>
      <c r="G52" s="23"/>
      <c r="I52" s="1" t="s">
        <v>121</v>
      </c>
    </row>
    <row r="53" spans="1:9" ht="17.25">
      <c r="A53" s="63">
        <v>77</v>
      </c>
      <c r="B53" s="64" t="s">
        <v>122</v>
      </c>
      <c r="C53" s="82">
        <v>433</v>
      </c>
      <c r="D53" s="82">
        <v>554</v>
      </c>
      <c r="E53" s="102">
        <v>987</v>
      </c>
      <c r="F53" s="100">
        <v>469</v>
      </c>
      <c r="G53" s="23"/>
      <c r="I53" s="1" t="s">
        <v>123</v>
      </c>
    </row>
    <row r="54" spans="1:49" ht="18" thickBot="1">
      <c r="A54" s="65">
        <v>80</v>
      </c>
      <c r="B54" s="66" t="s">
        <v>124</v>
      </c>
      <c r="C54" s="82">
        <v>744</v>
      </c>
      <c r="D54" s="103">
        <v>817</v>
      </c>
      <c r="E54" s="102">
        <v>1561</v>
      </c>
      <c r="F54" s="100">
        <v>537</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f>SUM(C6:C54)</f>
        <v>35335</v>
      </c>
      <c r="D55" s="105">
        <f>SUM(D6:D54)</f>
        <v>41487</v>
      </c>
      <c r="E55" s="106">
        <f>SUM(E6:E54)</f>
        <v>76822</v>
      </c>
      <c r="F55" s="107">
        <f>SUM(F6:F54)</f>
        <v>34183</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138</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82">
        <v>198</v>
      </c>
      <c r="D6" s="82">
        <v>250</v>
      </c>
      <c r="E6" s="99">
        <v>448</v>
      </c>
      <c r="F6" s="100">
        <v>186</v>
      </c>
      <c r="G6" s="9"/>
      <c r="H6" s="16">
        <v>81</v>
      </c>
      <c r="I6" s="17" t="s">
        <v>8</v>
      </c>
      <c r="J6" s="82">
        <v>662</v>
      </c>
      <c r="K6" s="82">
        <v>751</v>
      </c>
      <c r="L6" s="83">
        <v>1413</v>
      </c>
      <c r="M6" s="84">
        <v>537</v>
      </c>
      <c r="N6" s="3"/>
      <c r="O6" s="3"/>
      <c r="P6" s="3"/>
      <c r="Q6" s="3"/>
      <c r="R6" s="3"/>
      <c r="Y6" s="13"/>
      <c r="AA6" s="13"/>
      <c r="AC6" s="13"/>
      <c r="AE6" s="13"/>
      <c r="AG6" s="13"/>
      <c r="AI6" s="13"/>
      <c r="AK6" s="13"/>
      <c r="AM6" s="13"/>
      <c r="AO6" s="13"/>
      <c r="AQ6" s="13"/>
      <c r="AS6" s="13"/>
      <c r="AU6" s="13"/>
      <c r="AW6" s="13"/>
    </row>
    <row r="7" spans="1:49" ht="17.25">
      <c r="A7" s="18" t="s">
        <v>9</v>
      </c>
      <c r="B7" s="19" t="s">
        <v>10</v>
      </c>
      <c r="C7" s="82">
        <v>264</v>
      </c>
      <c r="D7" s="82">
        <v>294</v>
      </c>
      <c r="E7" s="101">
        <v>558</v>
      </c>
      <c r="F7" s="100">
        <v>246</v>
      </c>
      <c r="G7" s="9"/>
      <c r="H7" s="16">
        <v>82</v>
      </c>
      <c r="I7" s="17" t="s">
        <v>11</v>
      </c>
      <c r="J7" s="82">
        <v>1994</v>
      </c>
      <c r="K7" s="82">
        <v>2286</v>
      </c>
      <c r="L7" s="83">
        <v>4280</v>
      </c>
      <c r="M7" s="85">
        <v>1861</v>
      </c>
      <c r="N7" s="3"/>
      <c r="O7" s="3"/>
      <c r="P7" s="3"/>
      <c r="Q7" s="3"/>
      <c r="R7" s="3"/>
      <c r="Y7" s="13"/>
      <c r="AA7" s="13"/>
      <c r="AC7" s="13"/>
      <c r="AE7" s="13"/>
      <c r="AG7" s="13"/>
      <c r="AI7" s="13"/>
      <c r="AK7" s="13"/>
      <c r="AM7" s="13"/>
      <c r="AO7" s="13"/>
      <c r="AQ7" s="13"/>
      <c r="AS7" s="13"/>
      <c r="AU7" s="13"/>
      <c r="AW7" s="13"/>
    </row>
    <row r="8" spans="1:49" ht="17.25">
      <c r="A8" s="18" t="s">
        <v>12</v>
      </c>
      <c r="B8" s="19" t="s">
        <v>13</v>
      </c>
      <c r="C8" s="82">
        <v>342</v>
      </c>
      <c r="D8" s="82">
        <v>403</v>
      </c>
      <c r="E8" s="82">
        <v>745</v>
      </c>
      <c r="F8" s="100">
        <v>324</v>
      </c>
      <c r="G8" s="9"/>
      <c r="H8" s="16">
        <v>83</v>
      </c>
      <c r="I8" s="17" t="s">
        <v>14</v>
      </c>
      <c r="J8" s="82">
        <v>1608</v>
      </c>
      <c r="K8" s="82">
        <v>1828</v>
      </c>
      <c r="L8" s="83">
        <v>3436</v>
      </c>
      <c r="M8" s="85">
        <v>1460</v>
      </c>
      <c r="N8" s="3"/>
      <c r="O8" s="3"/>
      <c r="P8" s="3"/>
      <c r="Q8" s="3"/>
      <c r="R8" s="3"/>
      <c r="Y8" s="13"/>
      <c r="AA8" s="13"/>
      <c r="AC8" s="13"/>
      <c r="AE8" s="13"/>
      <c r="AG8" s="13"/>
      <c r="AI8" s="13"/>
      <c r="AK8" s="13"/>
      <c r="AM8" s="13"/>
      <c r="AO8" s="13"/>
      <c r="AQ8" s="13"/>
      <c r="AS8" s="13"/>
      <c r="AU8" s="13"/>
      <c r="AW8" s="13"/>
    </row>
    <row r="9" spans="1:49" ht="17.25">
      <c r="A9" s="18" t="s">
        <v>15</v>
      </c>
      <c r="B9" s="19" t="s">
        <v>16</v>
      </c>
      <c r="C9" s="82">
        <v>267</v>
      </c>
      <c r="D9" s="82">
        <v>316</v>
      </c>
      <c r="E9" s="82">
        <v>583</v>
      </c>
      <c r="F9" s="100">
        <v>249</v>
      </c>
      <c r="G9" s="9"/>
      <c r="H9" s="16">
        <v>84</v>
      </c>
      <c r="I9" s="17" t="s">
        <v>17</v>
      </c>
      <c r="J9" s="82">
        <v>878</v>
      </c>
      <c r="K9" s="82">
        <v>1013</v>
      </c>
      <c r="L9" s="83">
        <v>1891</v>
      </c>
      <c r="M9" s="85">
        <v>709</v>
      </c>
      <c r="N9" s="3"/>
      <c r="O9" s="3"/>
      <c r="P9" s="3"/>
      <c r="Q9" s="3"/>
      <c r="R9" s="3"/>
      <c r="W9" s="13"/>
      <c r="Y9" s="13"/>
      <c r="AA9" s="13"/>
      <c r="AC9" s="13"/>
      <c r="AE9" s="13"/>
      <c r="AG9" s="13"/>
      <c r="AI9" s="13"/>
      <c r="AK9" s="13"/>
      <c r="AM9" s="13"/>
      <c r="AO9" s="13"/>
      <c r="AQ9" s="13"/>
      <c r="AS9" s="13"/>
      <c r="AU9" s="13"/>
      <c r="AW9" s="13"/>
    </row>
    <row r="10" spans="1:49" ht="17.25">
      <c r="A10" s="18" t="s">
        <v>18</v>
      </c>
      <c r="B10" s="19" t="s">
        <v>19</v>
      </c>
      <c r="C10" s="82">
        <v>3553</v>
      </c>
      <c r="D10" s="82">
        <v>3873</v>
      </c>
      <c r="E10" s="82">
        <v>7426</v>
      </c>
      <c r="F10" s="100">
        <v>3306</v>
      </c>
      <c r="G10" s="9"/>
      <c r="H10" s="16">
        <v>85</v>
      </c>
      <c r="I10" s="17" t="s">
        <v>20</v>
      </c>
      <c r="J10" s="82">
        <v>570</v>
      </c>
      <c r="K10" s="82">
        <v>654</v>
      </c>
      <c r="L10" s="83">
        <v>1224</v>
      </c>
      <c r="M10" s="85">
        <v>503</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82">
        <v>782</v>
      </c>
      <c r="D11" s="82">
        <v>884</v>
      </c>
      <c r="E11" s="82">
        <v>1666</v>
      </c>
      <c r="F11" s="100">
        <v>695</v>
      </c>
      <c r="G11" s="9"/>
      <c r="H11" s="3">
        <v>90</v>
      </c>
      <c r="I11" s="20" t="s">
        <v>23</v>
      </c>
      <c r="J11" s="82">
        <v>853</v>
      </c>
      <c r="K11" s="82">
        <v>1122</v>
      </c>
      <c r="L11" s="83">
        <v>1975</v>
      </c>
      <c r="M11" s="85">
        <v>1028</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82">
        <v>516</v>
      </c>
      <c r="D12" s="82">
        <v>628</v>
      </c>
      <c r="E12" s="82">
        <v>1144</v>
      </c>
      <c r="F12" s="100">
        <v>493</v>
      </c>
      <c r="G12" s="9"/>
      <c r="H12" s="21">
        <v>91</v>
      </c>
      <c r="I12" s="22" t="s">
        <v>26</v>
      </c>
      <c r="J12" s="82">
        <v>122</v>
      </c>
      <c r="K12" s="82">
        <v>122</v>
      </c>
      <c r="L12" s="83">
        <v>244</v>
      </c>
      <c r="M12" s="85">
        <v>79</v>
      </c>
      <c r="N12" s="3"/>
      <c r="O12" s="3"/>
      <c r="P12" s="3"/>
      <c r="Q12" s="3"/>
      <c r="R12" s="3"/>
      <c r="Y12" s="13"/>
      <c r="AA12" s="13"/>
      <c r="AC12" s="13"/>
      <c r="AE12" s="13"/>
      <c r="AG12" s="13"/>
      <c r="AI12" s="13"/>
      <c r="AK12" s="13"/>
      <c r="AM12" s="13"/>
      <c r="AO12" s="13"/>
      <c r="AQ12" s="13"/>
      <c r="AS12" s="13"/>
      <c r="AU12" s="13"/>
      <c r="AW12" s="13"/>
    </row>
    <row r="13" spans="1:49" ht="18" thickBot="1">
      <c r="A13" s="18" t="s">
        <v>27</v>
      </c>
      <c r="B13" s="19" t="s">
        <v>28</v>
      </c>
      <c r="C13" s="82">
        <v>1421</v>
      </c>
      <c r="D13" s="82">
        <v>1669</v>
      </c>
      <c r="E13" s="82">
        <v>3090</v>
      </c>
      <c r="F13" s="100">
        <v>1292</v>
      </c>
      <c r="G13" s="9"/>
      <c r="H13" s="23">
        <v>92</v>
      </c>
      <c r="I13" s="20" t="s">
        <v>29</v>
      </c>
      <c r="J13" s="82">
        <v>264</v>
      </c>
      <c r="K13" s="82">
        <v>264</v>
      </c>
      <c r="L13" s="83">
        <v>528</v>
      </c>
      <c r="M13" s="108">
        <v>184</v>
      </c>
      <c r="W13" s="13"/>
      <c r="Y13" s="13"/>
      <c r="AA13" s="13"/>
      <c r="AC13" s="13"/>
      <c r="AE13" s="13"/>
      <c r="AG13" s="13"/>
      <c r="AI13" s="13"/>
      <c r="AK13" s="13"/>
      <c r="AM13" s="13"/>
      <c r="AO13" s="13"/>
      <c r="AQ13" s="13"/>
      <c r="AS13" s="13"/>
      <c r="AU13" s="13"/>
      <c r="AW13" s="13"/>
    </row>
    <row r="14" spans="1:49" ht="18" thickTop="1">
      <c r="A14" s="18" t="s">
        <v>30</v>
      </c>
      <c r="B14" s="19" t="s">
        <v>31</v>
      </c>
      <c r="C14" s="82">
        <v>1066</v>
      </c>
      <c r="D14" s="82">
        <v>1344</v>
      </c>
      <c r="E14" s="82">
        <v>2410</v>
      </c>
      <c r="F14" s="100">
        <v>1072</v>
      </c>
      <c r="G14" s="23"/>
      <c r="H14" s="24"/>
      <c r="I14" s="25" t="s">
        <v>32</v>
      </c>
      <c r="J14" s="91">
        <f>SUM(J6:J13)</f>
        <v>6951</v>
      </c>
      <c r="K14" s="91">
        <f>SUM(K6:K13)</f>
        <v>8040</v>
      </c>
      <c r="L14" s="91">
        <f>SUM(L6:L13)</f>
        <v>14991</v>
      </c>
      <c r="M14" s="92">
        <f>SUM(M6:M13)</f>
        <v>6361</v>
      </c>
      <c r="Y14" s="13"/>
      <c r="AA14" s="13"/>
      <c r="AC14" s="13"/>
      <c r="AE14" s="13"/>
      <c r="AG14" s="13"/>
      <c r="AI14" s="13"/>
      <c r="AK14" s="13"/>
      <c r="AM14" s="13"/>
      <c r="AO14" s="13"/>
      <c r="AQ14" s="13"/>
      <c r="AS14" s="13"/>
      <c r="AU14" s="13"/>
      <c r="AW14" s="13"/>
    </row>
    <row r="15" spans="1:49" ht="17.25">
      <c r="A15" s="18" t="s">
        <v>33</v>
      </c>
      <c r="B15" s="19" t="s">
        <v>34</v>
      </c>
      <c r="C15" s="82">
        <v>863</v>
      </c>
      <c r="D15" s="82">
        <v>1060</v>
      </c>
      <c r="E15" s="82">
        <v>1923</v>
      </c>
      <c r="F15" s="100">
        <v>922</v>
      </c>
      <c r="G15" s="23"/>
      <c r="H15" s="21"/>
      <c r="I15" s="26"/>
      <c r="J15" s="109"/>
      <c r="K15" s="110"/>
      <c r="L15" s="110"/>
      <c r="M15" s="111"/>
      <c r="Y15" s="13"/>
      <c r="AA15" s="13"/>
      <c r="AC15" s="13"/>
      <c r="AE15" s="13"/>
      <c r="AG15" s="13"/>
      <c r="AI15" s="13"/>
      <c r="AK15" s="13"/>
      <c r="AM15" s="13"/>
      <c r="AO15" s="13"/>
      <c r="AQ15" s="13"/>
      <c r="AS15" s="13"/>
      <c r="AU15" s="13"/>
      <c r="AW15" s="13"/>
    </row>
    <row r="16" spans="1:49" ht="17.25">
      <c r="A16" s="18" t="s">
        <v>35</v>
      </c>
      <c r="B16" s="19" t="s">
        <v>36</v>
      </c>
      <c r="C16" s="82">
        <v>594</v>
      </c>
      <c r="D16" s="82">
        <v>756</v>
      </c>
      <c r="E16" s="82">
        <v>1350</v>
      </c>
      <c r="F16" s="100">
        <v>632</v>
      </c>
      <c r="G16" s="23"/>
      <c r="H16" s="23"/>
      <c r="I16" s="30"/>
      <c r="J16" s="31"/>
      <c r="K16" s="32"/>
      <c r="L16" s="32"/>
      <c r="M16" s="33"/>
      <c r="W16" s="13"/>
      <c r="Y16" s="13"/>
      <c r="AA16" s="13"/>
      <c r="AC16" s="13"/>
      <c r="AE16" s="13"/>
      <c r="AG16" s="13"/>
      <c r="AI16" s="13"/>
      <c r="AK16" s="13"/>
      <c r="AM16" s="13"/>
      <c r="AO16" s="13"/>
      <c r="AQ16" s="13"/>
      <c r="AS16" s="13"/>
      <c r="AU16" s="13"/>
      <c r="AW16" s="13"/>
    </row>
    <row r="17" spans="1:49" ht="17.25">
      <c r="A17" s="18" t="s">
        <v>37</v>
      </c>
      <c r="B17" s="19" t="s">
        <v>38</v>
      </c>
      <c r="C17" s="82">
        <v>871</v>
      </c>
      <c r="D17" s="82">
        <v>1064</v>
      </c>
      <c r="E17" s="82">
        <v>1935</v>
      </c>
      <c r="F17" s="100">
        <v>824</v>
      </c>
      <c r="G17" s="23"/>
      <c r="H17" s="23"/>
      <c r="I17" s="34" t="s">
        <v>39</v>
      </c>
      <c r="J17" s="93">
        <f>C55+J14</f>
        <v>42184</v>
      </c>
      <c r="K17" s="94">
        <f>D55+K14</f>
        <v>49487</v>
      </c>
      <c r="L17" s="94">
        <f>E55+L14</f>
        <v>91671</v>
      </c>
      <c r="M17" s="95">
        <f>F55+M14</f>
        <v>40430</v>
      </c>
      <c r="Y17" s="13"/>
      <c r="AA17" s="13"/>
      <c r="AC17" s="13"/>
      <c r="AE17" s="13"/>
      <c r="AG17" s="13"/>
      <c r="AI17" s="13"/>
      <c r="AK17" s="13"/>
      <c r="AM17" s="13"/>
      <c r="AO17" s="13"/>
      <c r="AQ17" s="13"/>
      <c r="AS17" s="13"/>
      <c r="AU17" s="13"/>
      <c r="AW17" s="13"/>
    </row>
    <row r="18" spans="1:49" ht="18" thickBot="1">
      <c r="A18" s="18" t="s">
        <v>40</v>
      </c>
      <c r="B18" s="19" t="s">
        <v>41</v>
      </c>
      <c r="C18" s="82">
        <v>2088</v>
      </c>
      <c r="D18" s="82">
        <v>2451</v>
      </c>
      <c r="E18" s="82">
        <v>4539</v>
      </c>
      <c r="F18" s="100">
        <v>1952</v>
      </c>
      <c r="G18" s="23"/>
      <c r="H18" s="35"/>
      <c r="I18" s="36"/>
      <c r="J18" s="112"/>
      <c r="K18" s="105"/>
      <c r="L18" s="105"/>
      <c r="M18" s="113"/>
      <c r="Y18" s="13"/>
      <c r="AA18" s="13"/>
      <c r="AC18" s="13"/>
      <c r="AE18" s="13"/>
      <c r="AG18" s="13"/>
      <c r="AI18" s="13"/>
      <c r="AK18" s="13"/>
      <c r="AM18" s="13"/>
      <c r="AO18" s="13"/>
      <c r="AQ18" s="13"/>
      <c r="AS18" s="13"/>
      <c r="AU18" s="13"/>
      <c r="AW18" s="13"/>
    </row>
    <row r="19" spans="1:49" ht="18.75" thickBot="1" thickTop="1">
      <c r="A19" s="18" t="s">
        <v>42</v>
      </c>
      <c r="B19" s="19" t="s">
        <v>43</v>
      </c>
      <c r="C19" s="82">
        <v>646</v>
      </c>
      <c r="D19" s="82">
        <v>830</v>
      </c>
      <c r="E19" s="82">
        <v>1476</v>
      </c>
      <c r="F19" s="100">
        <v>675</v>
      </c>
      <c r="G19" s="23"/>
      <c r="H19" s="10"/>
      <c r="I19" s="10"/>
      <c r="J19" s="40"/>
      <c r="K19" s="40"/>
      <c r="L19" s="40"/>
      <c r="M19" s="40"/>
      <c r="W19" s="13"/>
      <c r="Y19" s="13"/>
      <c r="AA19" s="13"/>
      <c r="AC19" s="13"/>
      <c r="AE19" s="13"/>
      <c r="AG19" s="13"/>
      <c r="AI19" s="13"/>
      <c r="AK19" s="13"/>
      <c r="AM19" s="13"/>
      <c r="AO19" s="13"/>
      <c r="AQ19" s="13"/>
      <c r="AS19" s="13"/>
      <c r="AU19" s="13"/>
      <c r="AW19" s="13"/>
    </row>
    <row r="20" spans="1:49" ht="18" thickTop="1">
      <c r="A20" s="18" t="s">
        <v>44</v>
      </c>
      <c r="B20" s="19" t="s">
        <v>45</v>
      </c>
      <c r="C20" s="82">
        <v>1038</v>
      </c>
      <c r="D20" s="82">
        <v>1347</v>
      </c>
      <c r="E20" s="82">
        <v>2385</v>
      </c>
      <c r="F20" s="100">
        <v>1161</v>
      </c>
      <c r="G20" s="23"/>
      <c r="H20" s="41"/>
      <c r="I20" s="42"/>
      <c r="J20" s="43"/>
      <c r="K20" s="44"/>
      <c r="L20" s="44"/>
      <c r="M20" s="42"/>
      <c r="Y20" s="13"/>
      <c r="AA20" s="13"/>
      <c r="AC20" s="13"/>
      <c r="AE20" s="13"/>
      <c r="AG20" s="13"/>
      <c r="AI20" s="13"/>
      <c r="AK20" s="13"/>
      <c r="AM20" s="13"/>
      <c r="AO20" s="13"/>
      <c r="AQ20" s="13"/>
      <c r="AS20" s="13"/>
      <c r="AU20" s="13"/>
      <c r="AW20" s="13"/>
    </row>
    <row r="21" spans="1:49" ht="17.25">
      <c r="A21" s="18" t="s">
        <v>46</v>
      </c>
      <c r="B21" s="19" t="s">
        <v>47</v>
      </c>
      <c r="C21" s="82">
        <v>323</v>
      </c>
      <c r="D21" s="82">
        <v>444</v>
      </c>
      <c r="E21" s="82">
        <v>767</v>
      </c>
      <c r="F21" s="100">
        <v>411</v>
      </c>
      <c r="G21" s="23"/>
      <c r="H21" s="23"/>
      <c r="I21" s="34" t="s">
        <v>48</v>
      </c>
      <c r="J21" s="93">
        <v>947</v>
      </c>
      <c r="K21" s="94">
        <v>864</v>
      </c>
      <c r="L21" s="94">
        <v>1811</v>
      </c>
      <c r="M21" s="95">
        <v>1099</v>
      </c>
      <c r="Y21" s="13"/>
      <c r="AA21" s="13"/>
      <c r="AC21" s="13"/>
      <c r="AE21" s="13"/>
      <c r="AG21" s="13"/>
      <c r="AI21" s="13"/>
      <c r="AK21" s="13"/>
      <c r="AM21" s="13"/>
      <c r="AO21" s="13"/>
      <c r="AQ21" s="13"/>
      <c r="AS21" s="13"/>
      <c r="AU21" s="13"/>
      <c r="AW21" s="13"/>
    </row>
    <row r="22" spans="1:49" ht="18" thickBot="1">
      <c r="A22" s="18" t="s">
        <v>49</v>
      </c>
      <c r="B22" s="19" t="s">
        <v>50</v>
      </c>
      <c r="C22" s="82">
        <v>480</v>
      </c>
      <c r="D22" s="82">
        <v>642</v>
      </c>
      <c r="E22" s="82">
        <v>1122</v>
      </c>
      <c r="F22" s="100">
        <v>531</v>
      </c>
      <c r="G22" s="23"/>
      <c r="H22" s="23"/>
      <c r="I22" s="36"/>
      <c r="J22" s="112"/>
      <c r="K22" s="105"/>
      <c r="L22" s="105"/>
      <c r="M22" s="113"/>
      <c r="W22" s="13"/>
      <c r="Y22" s="13"/>
      <c r="AA22" s="13"/>
      <c r="AC22" s="13"/>
      <c r="AE22" s="13"/>
      <c r="AG22" s="13"/>
      <c r="AI22" s="13"/>
      <c r="AK22" s="13"/>
      <c r="AM22" s="13"/>
      <c r="AO22" s="13"/>
      <c r="AQ22" s="13"/>
      <c r="AS22" s="13"/>
      <c r="AU22" s="13"/>
      <c r="AW22" s="13"/>
    </row>
    <row r="23" spans="1:49" ht="18.75" thickBot="1" thickTop="1">
      <c r="A23" s="18" t="s">
        <v>51</v>
      </c>
      <c r="B23" s="19" t="s">
        <v>52</v>
      </c>
      <c r="C23" s="82">
        <v>278</v>
      </c>
      <c r="D23" s="82">
        <v>372</v>
      </c>
      <c r="E23" s="82">
        <v>650</v>
      </c>
      <c r="F23" s="100">
        <v>287</v>
      </c>
      <c r="G23" s="23"/>
      <c r="H23" s="10"/>
      <c r="I23" s="10"/>
      <c r="J23" s="10"/>
      <c r="K23" s="10"/>
      <c r="L23" s="10"/>
      <c r="M23" s="10"/>
      <c r="Y23" s="13"/>
      <c r="AA23" s="13"/>
      <c r="AC23" s="13"/>
      <c r="AE23" s="13"/>
      <c r="AG23" s="13"/>
      <c r="AI23" s="13"/>
      <c r="AK23" s="13"/>
      <c r="AM23" s="13"/>
      <c r="AO23" s="13"/>
      <c r="AQ23" s="13"/>
      <c r="AS23" s="13"/>
      <c r="AU23" s="13"/>
      <c r="AW23" s="13"/>
    </row>
    <row r="24" spans="1:49" ht="18" thickTop="1">
      <c r="A24" s="18" t="s">
        <v>53</v>
      </c>
      <c r="B24" s="19" t="s">
        <v>54</v>
      </c>
      <c r="C24" s="82">
        <v>266</v>
      </c>
      <c r="D24" s="82">
        <v>334</v>
      </c>
      <c r="E24" s="82">
        <v>600</v>
      </c>
      <c r="F24" s="100">
        <v>267</v>
      </c>
      <c r="G24" s="23"/>
      <c r="H24" s="23"/>
      <c r="I24" s="42"/>
      <c r="J24" s="45"/>
      <c r="K24" s="44"/>
      <c r="L24" s="44"/>
      <c r="M24" s="42"/>
      <c r="Y24" s="13"/>
      <c r="AA24" s="13"/>
      <c r="AC24" s="13"/>
      <c r="AE24" s="13"/>
      <c r="AG24" s="13"/>
      <c r="AI24" s="13"/>
      <c r="AK24" s="13"/>
      <c r="AM24" s="13"/>
      <c r="AO24" s="13"/>
      <c r="AQ24" s="13"/>
      <c r="AS24" s="13"/>
      <c r="AU24" s="13"/>
      <c r="AW24" s="13"/>
    </row>
    <row r="25" spans="1:49" ht="17.25">
      <c r="A25" s="18" t="s">
        <v>55</v>
      </c>
      <c r="B25" s="19" t="s">
        <v>56</v>
      </c>
      <c r="C25" s="82">
        <v>414</v>
      </c>
      <c r="D25" s="82">
        <v>512</v>
      </c>
      <c r="E25" s="82">
        <v>926</v>
      </c>
      <c r="F25" s="100">
        <v>389</v>
      </c>
      <c r="G25" s="23"/>
      <c r="H25" s="23"/>
      <c r="I25" s="20" t="s">
        <v>57</v>
      </c>
      <c r="J25" s="96">
        <f>J17+J21</f>
        <v>43131</v>
      </c>
      <c r="K25" s="94">
        <f>K17+K21</f>
        <v>50351</v>
      </c>
      <c r="L25" s="94">
        <f>L17+L21</f>
        <v>93482</v>
      </c>
      <c r="M25" s="97">
        <f>M17+M21</f>
        <v>41529</v>
      </c>
      <c r="W25" s="13"/>
      <c r="Y25" s="13"/>
      <c r="AA25" s="13"/>
      <c r="AC25" s="13"/>
      <c r="AE25" s="13"/>
      <c r="AG25" s="13"/>
      <c r="AI25" s="13"/>
      <c r="AK25" s="13"/>
      <c r="AM25" s="13"/>
      <c r="AO25" s="13"/>
      <c r="AQ25" s="13"/>
      <c r="AS25" s="13"/>
      <c r="AU25" s="13"/>
      <c r="AW25" s="13"/>
    </row>
    <row r="26" spans="1:49" ht="18" thickBot="1">
      <c r="A26" s="18" t="s">
        <v>58</v>
      </c>
      <c r="B26" s="19" t="s">
        <v>59</v>
      </c>
      <c r="C26" s="82">
        <v>1244</v>
      </c>
      <c r="D26" s="82">
        <v>1505</v>
      </c>
      <c r="E26" s="82">
        <v>2749</v>
      </c>
      <c r="F26" s="100">
        <v>1249</v>
      </c>
      <c r="G26" s="23"/>
      <c r="H26" s="35"/>
      <c r="I26" s="36"/>
      <c r="J26" s="114"/>
      <c r="K26" s="105"/>
      <c r="L26" s="105"/>
      <c r="M26" s="113"/>
      <c r="Y26" s="13"/>
      <c r="AA26" s="13"/>
      <c r="AC26" s="13"/>
      <c r="AE26" s="13"/>
      <c r="AG26" s="13"/>
      <c r="AI26" s="13"/>
      <c r="AK26" s="13"/>
      <c r="AM26" s="13"/>
      <c r="AO26" s="13"/>
      <c r="AQ26" s="13"/>
      <c r="AS26" s="13"/>
      <c r="AU26" s="13"/>
      <c r="AW26" s="13"/>
    </row>
    <row r="27" spans="1:49" ht="18" thickTop="1">
      <c r="A27" s="18" t="s">
        <v>60</v>
      </c>
      <c r="B27" s="19" t="s">
        <v>61</v>
      </c>
      <c r="C27" s="82">
        <v>222</v>
      </c>
      <c r="D27" s="82">
        <v>227</v>
      </c>
      <c r="E27" s="82">
        <v>449</v>
      </c>
      <c r="F27" s="100">
        <v>232</v>
      </c>
      <c r="G27" s="23"/>
      <c r="H27" s="48"/>
      <c r="I27" s="48"/>
      <c r="J27" s="48"/>
      <c r="K27" s="48"/>
      <c r="L27" s="48"/>
      <c r="M27" s="48"/>
      <c r="Y27" s="13"/>
      <c r="AA27" s="13"/>
      <c r="AC27" s="13"/>
      <c r="AE27" s="13"/>
      <c r="AG27" s="13"/>
      <c r="AI27" s="13"/>
      <c r="AK27" s="13"/>
      <c r="AM27" s="13"/>
      <c r="AO27" s="13"/>
      <c r="AQ27" s="13"/>
      <c r="AS27" s="13"/>
      <c r="AU27" s="13"/>
      <c r="AW27" s="13"/>
    </row>
    <row r="28" spans="1:49" ht="17.25">
      <c r="A28" s="18" t="s">
        <v>62</v>
      </c>
      <c r="B28" s="19" t="s">
        <v>63</v>
      </c>
      <c r="C28" s="82">
        <v>450</v>
      </c>
      <c r="D28" s="82">
        <v>576</v>
      </c>
      <c r="E28" s="82">
        <v>1026</v>
      </c>
      <c r="F28" s="100">
        <v>544</v>
      </c>
      <c r="G28" s="23"/>
      <c r="M28" s="69"/>
      <c r="W28" s="13"/>
      <c r="Y28" s="13"/>
      <c r="AA28" s="13"/>
      <c r="AC28" s="13"/>
      <c r="AE28" s="13"/>
      <c r="AG28" s="13"/>
      <c r="AI28" s="13"/>
      <c r="AK28" s="13"/>
      <c r="AM28" s="13"/>
      <c r="AO28" s="13"/>
      <c r="AQ28" s="13"/>
      <c r="AS28" s="13"/>
      <c r="AU28" s="13"/>
      <c r="AW28" s="13"/>
    </row>
    <row r="29" spans="1:49" ht="17.25">
      <c r="A29" s="18" t="s">
        <v>64</v>
      </c>
      <c r="B29" s="19" t="s">
        <v>65</v>
      </c>
      <c r="C29" s="82">
        <v>190</v>
      </c>
      <c r="D29" s="82">
        <v>261</v>
      </c>
      <c r="E29" s="82">
        <v>451</v>
      </c>
      <c r="F29" s="100">
        <v>220</v>
      </c>
      <c r="G29" s="23"/>
      <c r="J29" s="49" t="s">
        <v>66</v>
      </c>
      <c r="M29" s="73" t="s">
        <v>126</v>
      </c>
      <c r="Y29" s="13"/>
      <c r="AA29" s="13"/>
      <c r="AC29" s="13"/>
      <c r="AE29" s="13"/>
      <c r="AG29" s="13"/>
      <c r="AI29" s="13"/>
      <c r="AK29" s="13"/>
      <c r="AM29" s="13"/>
      <c r="AO29" s="13"/>
      <c r="AQ29" s="13"/>
      <c r="AS29" s="13"/>
      <c r="AU29" s="13"/>
      <c r="AW29" s="13"/>
    </row>
    <row r="30" spans="1:49" ht="18" thickBot="1">
      <c r="A30" s="18" t="s">
        <v>67</v>
      </c>
      <c r="B30" s="19" t="s">
        <v>68</v>
      </c>
      <c r="C30" s="82">
        <v>313</v>
      </c>
      <c r="D30" s="82">
        <v>339</v>
      </c>
      <c r="E30" s="82">
        <v>652</v>
      </c>
      <c r="F30" s="100">
        <v>303</v>
      </c>
      <c r="G30" s="23"/>
      <c r="J30" s="2"/>
      <c r="K30" s="2"/>
      <c r="L30" s="2"/>
      <c r="M30" s="74" t="s">
        <v>139</v>
      </c>
      <c r="Y30" s="13"/>
      <c r="AA30" s="13"/>
      <c r="AC30" s="13"/>
      <c r="AE30" s="13"/>
      <c r="AG30" s="13"/>
      <c r="AI30" s="13"/>
      <c r="AK30" s="13"/>
      <c r="AM30" s="13"/>
      <c r="AO30" s="13"/>
      <c r="AQ30" s="13"/>
      <c r="AS30" s="13"/>
      <c r="AU30" s="13"/>
      <c r="AW30" s="13"/>
    </row>
    <row r="31" spans="1:49" ht="18" thickTop="1">
      <c r="A31" s="18" t="s">
        <v>69</v>
      </c>
      <c r="B31" s="19" t="s">
        <v>70</v>
      </c>
      <c r="C31" s="82">
        <v>901</v>
      </c>
      <c r="D31" s="82">
        <v>1076</v>
      </c>
      <c r="E31" s="82">
        <v>1977</v>
      </c>
      <c r="F31" s="100">
        <v>918</v>
      </c>
      <c r="G31" s="23"/>
      <c r="I31" s="72"/>
      <c r="J31" s="43"/>
      <c r="K31" s="48"/>
      <c r="L31" s="42"/>
      <c r="M31" s="71"/>
      <c r="O31" s="75"/>
      <c r="W31" s="13"/>
      <c r="Y31" s="13"/>
      <c r="AA31" s="13"/>
      <c r="AC31" s="13"/>
      <c r="AE31" s="13"/>
      <c r="AG31" s="13"/>
      <c r="AI31" s="13"/>
      <c r="AK31" s="13"/>
      <c r="AM31" s="13"/>
      <c r="AO31" s="13"/>
      <c r="AQ31" s="13"/>
      <c r="AS31" s="13"/>
      <c r="AU31" s="13"/>
      <c r="AW31" s="13"/>
    </row>
    <row r="32" spans="1:49" ht="17.25">
      <c r="A32" s="18" t="s">
        <v>71</v>
      </c>
      <c r="B32" s="19" t="s">
        <v>72</v>
      </c>
      <c r="C32" s="82">
        <v>660</v>
      </c>
      <c r="D32" s="82">
        <v>788</v>
      </c>
      <c r="E32" s="82">
        <v>1448</v>
      </c>
      <c r="F32" s="100">
        <v>633</v>
      </c>
      <c r="G32" s="23"/>
      <c r="I32" s="72"/>
      <c r="J32" s="54" t="s">
        <v>73</v>
      </c>
      <c r="K32" s="98">
        <v>91539</v>
      </c>
      <c r="L32" s="30"/>
      <c r="M32" s="76">
        <v>-52</v>
      </c>
      <c r="O32" s="75"/>
      <c r="Y32" s="13"/>
      <c r="AA32" s="13"/>
      <c r="AC32" s="13"/>
      <c r="AE32" s="13"/>
      <c r="AG32" s="13"/>
      <c r="AI32" s="13"/>
      <c r="AK32" s="13"/>
      <c r="AM32" s="13"/>
      <c r="AO32" s="13"/>
      <c r="AQ32" s="13"/>
      <c r="AS32" s="13"/>
      <c r="AU32" s="13"/>
      <c r="AW32" s="13"/>
    </row>
    <row r="33" spans="1:49" ht="17.25">
      <c r="A33" s="18" t="s">
        <v>74</v>
      </c>
      <c r="B33" s="19" t="s">
        <v>75</v>
      </c>
      <c r="C33" s="82">
        <v>551</v>
      </c>
      <c r="D33" s="82">
        <v>664</v>
      </c>
      <c r="E33" s="82">
        <v>1215</v>
      </c>
      <c r="F33" s="100">
        <v>618</v>
      </c>
      <c r="G33" s="23"/>
      <c r="I33" s="72"/>
      <c r="J33" s="55"/>
      <c r="K33" s="56"/>
      <c r="L33" s="57"/>
      <c r="M33" s="76">
        <v>91581</v>
      </c>
      <c r="O33" s="75"/>
      <c r="Y33" s="13"/>
      <c r="AA33" s="13"/>
      <c r="AC33" s="13"/>
      <c r="AE33" s="13"/>
      <c r="AG33" s="13"/>
      <c r="AI33" s="13"/>
      <c r="AK33" s="13"/>
      <c r="AM33" s="13"/>
      <c r="AO33" s="13"/>
      <c r="AQ33" s="13"/>
      <c r="AS33" s="13"/>
      <c r="AU33" s="13"/>
      <c r="AW33" s="13"/>
    </row>
    <row r="34" spans="1:49" ht="17.25">
      <c r="A34" s="18" t="s">
        <v>76</v>
      </c>
      <c r="B34" s="19" t="s">
        <v>77</v>
      </c>
      <c r="C34" s="82">
        <v>425</v>
      </c>
      <c r="D34" s="82">
        <v>485</v>
      </c>
      <c r="E34" s="82">
        <v>910</v>
      </c>
      <c r="F34" s="100">
        <v>467</v>
      </c>
      <c r="G34" s="23"/>
      <c r="I34" s="72"/>
      <c r="J34" s="58"/>
      <c r="K34" s="59"/>
      <c r="L34" s="60"/>
      <c r="M34" s="71"/>
      <c r="O34" s="75"/>
      <c r="W34" s="13"/>
      <c r="Y34" s="13"/>
      <c r="AA34" s="13"/>
      <c r="AC34" s="13"/>
      <c r="AE34" s="13"/>
      <c r="AG34" s="13"/>
      <c r="AI34" s="13"/>
      <c r="AK34" s="13"/>
      <c r="AM34" s="13"/>
      <c r="AO34" s="13"/>
      <c r="AQ34" s="13"/>
      <c r="AS34" s="13"/>
      <c r="AU34" s="13"/>
      <c r="AW34" s="13"/>
    </row>
    <row r="35" spans="1:49" ht="17.25">
      <c r="A35" s="18" t="s">
        <v>78</v>
      </c>
      <c r="B35" s="19" t="s">
        <v>79</v>
      </c>
      <c r="C35" s="82">
        <v>271</v>
      </c>
      <c r="D35" s="82">
        <v>364</v>
      </c>
      <c r="E35" s="82">
        <v>635</v>
      </c>
      <c r="F35" s="100">
        <v>330</v>
      </c>
      <c r="G35" s="23"/>
      <c r="I35" s="72"/>
      <c r="J35" s="61" t="s">
        <v>80</v>
      </c>
      <c r="K35" s="98">
        <v>41845</v>
      </c>
      <c r="L35" s="30"/>
      <c r="M35" s="76">
        <v>-61</v>
      </c>
      <c r="N35" s="70"/>
      <c r="O35" s="70"/>
      <c r="P35" s="70"/>
      <c r="Q35" s="70"/>
      <c r="R35" s="70"/>
      <c r="Y35" s="13"/>
      <c r="AA35" s="13"/>
      <c r="AC35" s="13"/>
      <c r="AE35" s="13"/>
      <c r="AG35" s="13"/>
      <c r="AI35" s="13"/>
      <c r="AK35" s="13"/>
      <c r="AM35" s="13"/>
      <c r="AO35" s="13"/>
      <c r="AQ35" s="13"/>
      <c r="AS35" s="13"/>
      <c r="AU35" s="13"/>
      <c r="AW35" s="13"/>
    </row>
    <row r="36" spans="1:49" ht="17.25">
      <c r="A36" s="18" t="s">
        <v>81</v>
      </c>
      <c r="B36" s="19" t="s">
        <v>82</v>
      </c>
      <c r="C36" s="82">
        <v>287</v>
      </c>
      <c r="D36" s="82">
        <v>357</v>
      </c>
      <c r="E36" s="82">
        <v>644</v>
      </c>
      <c r="F36" s="100">
        <v>291</v>
      </c>
      <c r="G36" s="23"/>
      <c r="I36" s="72"/>
      <c r="J36" s="55"/>
      <c r="K36" s="56"/>
      <c r="L36" s="57"/>
      <c r="M36" s="76">
        <v>41911</v>
      </c>
      <c r="Y36" s="13"/>
      <c r="AA36" s="13"/>
      <c r="AC36" s="13"/>
      <c r="AE36" s="13"/>
      <c r="AG36" s="13"/>
      <c r="AI36" s="13"/>
      <c r="AK36" s="13"/>
      <c r="AM36" s="13"/>
      <c r="AO36" s="13"/>
      <c r="AQ36" s="13"/>
      <c r="AS36" s="13"/>
      <c r="AU36" s="13"/>
      <c r="AW36" s="13"/>
    </row>
    <row r="37" spans="1:49" ht="17.25">
      <c r="A37" s="18" t="s">
        <v>83</v>
      </c>
      <c r="B37" s="19" t="s">
        <v>84</v>
      </c>
      <c r="C37" s="82">
        <v>599</v>
      </c>
      <c r="D37" s="82">
        <v>678</v>
      </c>
      <c r="E37" s="82">
        <v>1277</v>
      </c>
      <c r="F37" s="100">
        <v>570</v>
      </c>
      <c r="G37" s="23"/>
      <c r="I37" s="72"/>
      <c r="J37" s="58"/>
      <c r="K37" s="59"/>
      <c r="L37" s="60"/>
      <c r="M37" s="71"/>
      <c r="W37" s="13"/>
      <c r="Y37" s="13"/>
      <c r="AA37" s="13"/>
      <c r="AC37" s="13"/>
      <c r="AE37" s="13"/>
      <c r="AG37" s="13"/>
      <c r="AI37" s="13"/>
      <c r="AK37" s="13"/>
      <c r="AM37" s="13"/>
      <c r="AO37" s="13"/>
      <c r="AQ37" s="13"/>
      <c r="AS37" s="13"/>
      <c r="AU37" s="13"/>
      <c r="AW37" s="13"/>
    </row>
    <row r="38" spans="1:49" ht="17.25">
      <c r="A38" s="18" t="s">
        <v>85</v>
      </c>
      <c r="B38" s="19" t="s">
        <v>86</v>
      </c>
      <c r="C38" s="82">
        <v>515</v>
      </c>
      <c r="D38" s="82">
        <v>621</v>
      </c>
      <c r="E38" s="82">
        <v>1136</v>
      </c>
      <c r="F38" s="100">
        <v>493</v>
      </c>
      <c r="G38" s="23"/>
      <c r="I38" s="72"/>
      <c r="J38" s="61" t="s">
        <v>87</v>
      </c>
      <c r="K38" s="98">
        <v>49694</v>
      </c>
      <c r="L38" s="30"/>
      <c r="M38" s="76">
        <v>9</v>
      </c>
      <c r="Y38" s="13"/>
      <c r="AA38" s="13"/>
      <c r="AC38" s="13"/>
      <c r="AE38" s="13"/>
      <c r="AG38" s="13"/>
      <c r="AI38" s="13"/>
      <c r="AK38" s="13"/>
      <c r="AM38" s="13"/>
      <c r="AO38" s="13"/>
      <c r="AQ38" s="13"/>
      <c r="AS38" s="13"/>
      <c r="AU38" s="13"/>
      <c r="AW38" s="13"/>
    </row>
    <row r="39" spans="1:49" ht="17.25">
      <c r="A39" s="18" t="s">
        <v>88</v>
      </c>
      <c r="B39" s="19" t="s">
        <v>89</v>
      </c>
      <c r="C39" s="82">
        <v>219</v>
      </c>
      <c r="D39" s="82">
        <v>213</v>
      </c>
      <c r="E39" s="82">
        <v>432</v>
      </c>
      <c r="F39" s="100">
        <v>221</v>
      </c>
      <c r="G39" s="23"/>
      <c r="I39" s="72"/>
      <c r="J39" s="55"/>
      <c r="K39" s="56"/>
      <c r="L39" s="57"/>
      <c r="M39" s="76">
        <v>49670</v>
      </c>
      <c r="Y39" s="13"/>
      <c r="AA39" s="13"/>
      <c r="AC39" s="13"/>
      <c r="AE39" s="13"/>
      <c r="AG39" s="13"/>
      <c r="AI39" s="13"/>
      <c r="AK39" s="13"/>
      <c r="AM39" s="13"/>
      <c r="AO39" s="13"/>
      <c r="AQ39" s="13"/>
      <c r="AS39" s="13"/>
      <c r="AU39" s="13"/>
      <c r="AW39" s="13"/>
    </row>
    <row r="40" spans="1:49" ht="17.25">
      <c r="A40" s="18" t="s">
        <v>90</v>
      </c>
      <c r="B40" s="19" t="s">
        <v>91</v>
      </c>
      <c r="C40" s="82">
        <v>1810</v>
      </c>
      <c r="D40" s="82">
        <v>1997</v>
      </c>
      <c r="E40" s="82">
        <v>3807</v>
      </c>
      <c r="F40" s="100">
        <v>1547</v>
      </c>
      <c r="G40" s="23"/>
      <c r="I40" s="72"/>
      <c r="J40" s="58"/>
      <c r="K40" s="59"/>
      <c r="L40" s="60"/>
      <c r="M40" s="71"/>
      <c r="Y40" s="13"/>
      <c r="AA40" s="13"/>
      <c r="AC40" s="13"/>
      <c r="AE40" s="13"/>
      <c r="AG40" s="13"/>
      <c r="AI40" s="13"/>
      <c r="AK40" s="13"/>
      <c r="AM40" s="13"/>
      <c r="AO40" s="13"/>
      <c r="AQ40" s="13"/>
      <c r="AS40" s="13"/>
      <c r="AU40" s="13"/>
      <c r="AW40" s="13"/>
    </row>
    <row r="41" spans="1:49" ht="17.25">
      <c r="A41" s="18" t="s">
        <v>92</v>
      </c>
      <c r="B41" s="19" t="s">
        <v>93</v>
      </c>
      <c r="C41" s="82">
        <v>298</v>
      </c>
      <c r="D41" s="82">
        <v>357</v>
      </c>
      <c r="E41" s="82">
        <v>655</v>
      </c>
      <c r="F41" s="100">
        <v>289</v>
      </c>
      <c r="G41" s="23"/>
      <c r="I41" s="72"/>
      <c r="J41" s="61" t="s">
        <v>94</v>
      </c>
      <c r="K41" s="98">
        <v>38750</v>
      </c>
      <c r="L41" s="30"/>
      <c r="M41" s="76">
        <v>-11</v>
      </c>
      <c r="W41" s="13"/>
      <c r="Y41" s="13"/>
      <c r="AA41" s="13"/>
      <c r="AC41" s="13"/>
      <c r="AE41" s="13"/>
      <c r="AG41" s="13"/>
      <c r="AI41" s="13"/>
      <c r="AK41" s="13"/>
      <c r="AM41" s="13"/>
      <c r="AO41" s="13"/>
      <c r="AQ41" s="13"/>
      <c r="AS41" s="13"/>
      <c r="AU41" s="13"/>
      <c r="AW41" s="13"/>
    </row>
    <row r="42" spans="1:49" ht="18" thickBot="1">
      <c r="A42" s="18" t="s">
        <v>95</v>
      </c>
      <c r="B42" s="19" t="s">
        <v>96</v>
      </c>
      <c r="C42" s="82">
        <v>276</v>
      </c>
      <c r="D42" s="82">
        <v>347</v>
      </c>
      <c r="E42" s="82">
        <v>623</v>
      </c>
      <c r="F42" s="100">
        <v>286</v>
      </c>
      <c r="G42" s="23"/>
      <c r="I42" s="72"/>
      <c r="J42" s="62"/>
      <c r="K42" s="2"/>
      <c r="L42" s="36"/>
      <c r="M42" s="76">
        <v>38550</v>
      </c>
      <c r="Y42" s="13"/>
      <c r="AA42" s="13"/>
      <c r="AC42" s="13"/>
      <c r="AE42" s="13"/>
      <c r="AG42" s="13"/>
      <c r="AI42" s="13"/>
      <c r="AK42" s="13"/>
      <c r="AM42" s="13"/>
      <c r="AO42" s="13"/>
      <c r="AQ42" s="13"/>
      <c r="AS42" s="13"/>
      <c r="AU42" s="13"/>
      <c r="AW42" s="13"/>
    </row>
    <row r="43" spans="1:49" ht="18" thickTop="1">
      <c r="A43" s="18" t="s">
        <v>97</v>
      </c>
      <c r="B43" s="19" t="s">
        <v>98</v>
      </c>
      <c r="C43" s="82">
        <v>346</v>
      </c>
      <c r="D43" s="82">
        <v>418</v>
      </c>
      <c r="E43" s="82">
        <v>764</v>
      </c>
      <c r="F43" s="100">
        <v>344</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82">
        <v>423</v>
      </c>
      <c r="D44" s="82">
        <v>534</v>
      </c>
      <c r="E44" s="82">
        <v>957</v>
      </c>
      <c r="F44" s="100">
        <v>458</v>
      </c>
      <c r="G44" s="23"/>
      <c r="I44" s="1" t="s">
        <v>101</v>
      </c>
      <c r="Y44" s="13"/>
      <c r="AA44" s="13"/>
      <c r="AC44" s="13"/>
      <c r="AE44" s="13"/>
      <c r="AG44" s="13"/>
      <c r="AI44" s="13"/>
      <c r="AK44" s="13"/>
      <c r="AM44" s="13"/>
      <c r="AO44" s="13"/>
      <c r="AQ44" s="13"/>
      <c r="AS44" s="13"/>
      <c r="AU44" s="13"/>
      <c r="AW44" s="13"/>
    </row>
    <row r="45" spans="1:9" ht="17.25">
      <c r="A45" s="18" t="s">
        <v>102</v>
      </c>
      <c r="B45" s="19" t="s">
        <v>103</v>
      </c>
      <c r="C45" s="82">
        <v>481</v>
      </c>
      <c r="D45" s="82">
        <v>537</v>
      </c>
      <c r="E45" s="82">
        <v>1018</v>
      </c>
      <c r="F45" s="100">
        <v>471</v>
      </c>
      <c r="G45" s="23"/>
      <c r="I45" s="1" t="s">
        <v>104</v>
      </c>
    </row>
    <row r="46" spans="1:9" ht="17.25">
      <c r="A46" s="18" t="s">
        <v>105</v>
      </c>
      <c r="B46" s="19" t="s">
        <v>106</v>
      </c>
      <c r="C46" s="82">
        <v>300</v>
      </c>
      <c r="D46" s="82">
        <v>378</v>
      </c>
      <c r="E46" s="82">
        <v>678</v>
      </c>
      <c r="F46" s="100">
        <v>301</v>
      </c>
      <c r="G46" s="23"/>
      <c r="I46" s="1" t="s">
        <v>145</v>
      </c>
    </row>
    <row r="47" spans="1:9" ht="17.25">
      <c r="A47" s="18" t="s">
        <v>107</v>
      </c>
      <c r="B47" s="19" t="s">
        <v>108</v>
      </c>
      <c r="C47" s="82">
        <v>1680</v>
      </c>
      <c r="D47" s="82">
        <v>1878</v>
      </c>
      <c r="E47" s="82">
        <v>3558</v>
      </c>
      <c r="F47" s="100">
        <v>1548</v>
      </c>
      <c r="G47" s="23"/>
      <c r="I47" s="1" t="s">
        <v>140</v>
      </c>
    </row>
    <row r="48" spans="1:9" ht="17.25">
      <c r="A48" s="18" t="s">
        <v>109</v>
      </c>
      <c r="B48" s="19" t="s">
        <v>110</v>
      </c>
      <c r="C48" s="82">
        <v>1155</v>
      </c>
      <c r="D48" s="82">
        <v>1417</v>
      </c>
      <c r="E48" s="82">
        <v>2572</v>
      </c>
      <c r="F48" s="100">
        <v>1168</v>
      </c>
      <c r="G48" s="23"/>
      <c r="I48" s="1" t="s">
        <v>141</v>
      </c>
    </row>
    <row r="49" spans="1:9" ht="17.25">
      <c r="A49" s="18" t="s">
        <v>111</v>
      </c>
      <c r="B49" s="19" t="s">
        <v>112</v>
      </c>
      <c r="C49" s="82">
        <v>1063</v>
      </c>
      <c r="D49" s="82">
        <v>1179</v>
      </c>
      <c r="E49" s="82">
        <v>2242</v>
      </c>
      <c r="F49" s="100">
        <v>939</v>
      </c>
      <c r="G49" s="23"/>
      <c r="I49" s="1" t="s">
        <v>113</v>
      </c>
    </row>
    <row r="50" spans="1:9" ht="17.25">
      <c r="A50" s="18" t="s">
        <v>114</v>
      </c>
      <c r="B50" s="19" t="s">
        <v>115</v>
      </c>
      <c r="C50" s="82">
        <v>1394</v>
      </c>
      <c r="D50" s="82">
        <v>1462</v>
      </c>
      <c r="E50" s="82">
        <v>2856</v>
      </c>
      <c r="F50" s="100">
        <v>1203</v>
      </c>
      <c r="G50" s="23"/>
      <c r="I50" s="1" t="s">
        <v>116</v>
      </c>
    </row>
    <row r="51" spans="1:9" ht="17.25">
      <c r="A51" s="18" t="s">
        <v>117</v>
      </c>
      <c r="B51" s="19" t="s">
        <v>118</v>
      </c>
      <c r="C51" s="82">
        <v>796</v>
      </c>
      <c r="D51" s="82">
        <v>908</v>
      </c>
      <c r="E51" s="82">
        <v>1704</v>
      </c>
      <c r="F51" s="100">
        <v>704</v>
      </c>
      <c r="G51" s="23"/>
      <c r="I51" s="1" t="s">
        <v>119</v>
      </c>
    </row>
    <row r="52" spans="1:9" ht="17.25">
      <c r="A52" s="18">
        <v>76</v>
      </c>
      <c r="B52" s="19" t="s">
        <v>120</v>
      </c>
      <c r="C52" s="82">
        <v>915</v>
      </c>
      <c r="D52" s="82">
        <v>1035</v>
      </c>
      <c r="E52" s="82">
        <v>1950</v>
      </c>
      <c r="F52" s="100">
        <v>803</v>
      </c>
      <c r="G52" s="23"/>
      <c r="I52" s="1" t="s">
        <v>121</v>
      </c>
    </row>
    <row r="53" spans="1:9" ht="17.25">
      <c r="A53" s="63">
        <v>77</v>
      </c>
      <c r="B53" s="64" t="s">
        <v>122</v>
      </c>
      <c r="C53" s="82">
        <v>436</v>
      </c>
      <c r="D53" s="82">
        <v>559</v>
      </c>
      <c r="E53" s="102">
        <v>995</v>
      </c>
      <c r="F53" s="100">
        <v>470</v>
      </c>
      <c r="G53" s="23"/>
      <c r="I53" s="1" t="s">
        <v>123</v>
      </c>
    </row>
    <row r="54" spans="1:49" ht="18" thickBot="1">
      <c r="A54" s="65">
        <v>80</v>
      </c>
      <c r="B54" s="66" t="s">
        <v>124</v>
      </c>
      <c r="C54" s="82">
        <v>743</v>
      </c>
      <c r="D54" s="103">
        <v>814</v>
      </c>
      <c r="E54" s="102">
        <v>1557</v>
      </c>
      <c r="F54" s="100">
        <v>535</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f>SUM(C6:C54)</f>
        <v>35233</v>
      </c>
      <c r="D55" s="105">
        <f>SUM(D6:D54)</f>
        <v>41447</v>
      </c>
      <c r="E55" s="106">
        <f>SUM(E6:E54)</f>
        <v>76680</v>
      </c>
      <c r="F55" s="107">
        <f>SUM(F6:F54)</f>
        <v>34069</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fitToHeight="1"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137</v>
      </c>
    </row>
    <row r="4" spans="1:13" ht="18" thickBot="1">
      <c r="A4" s="2"/>
      <c r="B4" s="2"/>
      <c r="C4" s="2"/>
      <c r="D4" s="2"/>
      <c r="E4" s="2"/>
      <c r="F4" s="2"/>
      <c r="H4" s="2"/>
      <c r="I4" s="2"/>
      <c r="J4" s="2"/>
      <c r="K4" s="2"/>
      <c r="L4" s="2"/>
      <c r="M4" s="2"/>
    </row>
    <row r="5" spans="1:49" ht="18.75" thickBot="1" thickTop="1">
      <c r="A5" s="4"/>
      <c r="B5" s="5" t="s">
        <v>1</v>
      </c>
      <c r="C5" s="6" t="s">
        <v>2</v>
      </c>
      <c r="D5" s="7" t="s">
        <v>3</v>
      </c>
      <c r="E5" s="7" t="s">
        <v>4</v>
      </c>
      <c r="F5" s="8" t="s">
        <v>5</v>
      </c>
      <c r="G5" s="9"/>
      <c r="H5" s="10"/>
      <c r="I5" s="5" t="s">
        <v>1</v>
      </c>
      <c r="J5" s="6" t="s">
        <v>2</v>
      </c>
      <c r="K5" s="7" t="s">
        <v>3</v>
      </c>
      <c r="L5" s="11" t="s">
        <v>4</v>
      </c>
      <c r="M5" s="12" t="s">
        <v>5</v>
      </c>
      <c r="N5" s="3"/>
      <c r="O5" s="3"/>
      <c r="P5" s="3"/>
      <c r="Q5" s="3"/>
      <c r="R5" s="3"/>
      <c r="W5" s="13"/>
      <c r="Y5" s="13"/>
      <c r="AA5" s="13"/>
      <c r="AC5" s="13"/>
      <c r="AE5" s="13"/>
      <c r="AG5" s="13"/>
      <c r="AI5" s="13"/>
      <c r="AK5" s="13"/>
      <c r="AM5" s="13"/>
      <c r="AO5" s="13"/>
      <c r="AQ5" s="13"/>
      <c r="AS5" s="13"/>
      <c r="AU5" s="13"/>
      <c r="AW5" s="13"/>
    </row>
    <row r="6" spans="1:49" ht="18" thickTop="1">
      <c r="A6" s="14" t="s">
        <v>6</v>
      </c>
      <c r="B6" s="15" t="s">
        <v>7</v>
      </c>
      <c r="C6" s="82">
        <v>198</v>
      </c>
      <c r="D6" s="82">
        <v>250</v>
      </c>
      <c r="E6" s="99">
        <v>448</v>
      </c>
      <c r="F6" s="100">
        <v>185</v>
      </c>
      <c r="G6" s="9"/>
      <c r="H6" s="16">
        <v>81</v>
      </c>
      <c r="I6" s="17" t="s">
        <v>8</v>
      </c>
      <c r="J6" s="82">
        <v>663</v>
      </c>
      <c r="K6" s="82">
        <v>752</v>
      </c>
      <c r="L6" s="83">
        <v>1415</v>
      </c>
      <c r="M6" s="84">
        <v>538</v>
      </c>
      <c r="N6" s="3"/>
      <c r="O6" s="3"/>
      <c r="P6" s="3"/>
      <c r="Q6" s="3"/>
      <c r="R6" s="3"/>
      <c r="Y6" s="13"/>
      <c r="AA6" s="13"/>
      <c r="AC6" s="13"/>
      <c r="AE6" s="13"/>
      <c r="AG6" s="13"/>
      <c r="AI6" s="13"/>
      <c r="AK6" s="13"/>
      <c r="AM6" s="13"/>
      <c r="AO6" s="13"/>
      <c r="AQ6" s="13"/>
      <c r="AS6" s="13"/>
      <c r="AU6" s="13"/>
      <c r="AW6" s="13"/>
    </row>
    <row r="7" spans="1:49" ht="17.25">
      <c r="A7" s="18" t="s">
        <v>9</v>
      </c>
      <c r="B7" s="19" t="s">
        <v>10</v>
      </c>
      <c r="C7" s="82">
        <v>262</v>
      </c>
      <c r="D7" s="82">
        <v>293</v>
      </c>
      <c r="E7" s="101">
        <v>555</v>
      </c>
      <c r="F7" s="100">
        <v>245</v>
      </c>
      <c r="G7" s="9"/>
      <c r="H7" s="16">
        <v>82</v>
      </c>
      <c r="I7" s="17" t="s">
        <v>11</v>
      </c>
      <c r="J7" s="82">
        <v>1987</v>
      </c>
      <c r="K7" s="82">
        <v>2283</v>
      </c>
      <c r="L7" s="83">
        <v>4270</v>
      </c>
      <c r="M7" s="85">
        <v>1853</v>
      </c>
      <c r="N7" s="3"/>
      <c r="O7" s="3"/>
      <c r="P7" s="3"/>
      <c r="Q7" s="3"/>
      <c r="R7" s="3"/>
      <c r="Y7" s="13"/>
      <c r="AA7" s="13"/>
      <c r="AC7" s="13"/>
      <c r="AE7" s="13"/>
      <c r="AG7" s="13"/>
      <c r="AI7" s="13"/>
      <c r="AK7" s="13"/>
      <c r="AM7" s="13"/>
      <c r="AO7" s="13"/>
      <c r="AQ7" s="13"/>
      <c r="AS7" s="13"/>
      <c r="AU7" s="13"/>
      <c r="AW7" s="13"/>
    </row>
    <row r="8" spans="1:49" ht="17.25">
      <c r="A8" s="18" t="s">
        <v>12</v>
      </c>
      <c r="B8" s="19" t="s">
        <v>13</v>
      </c>
      <c r="C8" s="82">
        <v>342</v>
      </c>
      <c r="D8" s="82">
        <v>400</v>
      </c>
      <c r="E8" s="82">
        <v>742</v>
      </c>
      <c r="F8" s="100">
        <v>322</v>
      </c>
      <c r="G8" s="9"/>
      <c r="H8" s="16">
        <v>83</v>
      </c>
      <c r="I8" s="17" t="s">
        <v>14</v>
      </c>
      <c r="J8" s="82">
        <v>1615</v>
      </c>
      <c r="K8" s="82">
        <v>1830</v>
      </c>
      <c r="L8" s="83">
        <v>3445</v>
      </c>
      <c r="M8" s="85">
        <v>1465</v>
      </c>
      <c r="N8" s="3"/>
      <c r="O8" s="3"/>
      <c r="P8" s="3"/>
      <c r="Q8" s="3"/>
      <c r="R8" s="3"/>
      <c r="Y8" s="13"/>
      <c r="AA8" s="13"/>
      <c r="AC8" s="13"/>
      <c r="AE8" s="13"/>
      <c r="AG8" s="13"/>
      <c r="AI8" s="13"/>
      <c r="AK8" s="13"/>
      <c r="AM8" s="13"/>
      <c r="AO8" s="13"/>
      <c r="AQ8" s="13"/>
      <c r="AS8" s="13"/>
      <c r="AU8" s="13"/>
      <c r="AW8" s="13"/>
    </row>
    <row r="9" spans="1:49" ht="17.25">
      <c r="A9" s="18" t="s">
        <v>15</v>
      </c>
      <c r="B9" s="19" t="s">
        <v>16</v>
      </c>
      <c r="C9" s="82">
        <v>265</v>
      </c>
      <c r="D9" s="82">
        <v>311</v>
      </c>
      <c r="E9" s="82">
        <v>576</v>
      </c>
      <c r="F9" s="100">
        <v>246</v>
      </c>
      <c r="G9" s="9"/>
      <c r="H9" s="16">
        <v>84</v>
      </c>
      <c r="I9" s="17" t="s">
        <v>17</v>
      </c>
      <c r="J9" s="82">
        <v>875</v>
      </c>
      <c r="K9" s="82">
        <v>1007</v>
      </c>
      <c r="L9" s="83">
        <v>1882</v>
      </c>
      <c r="M9" s="85">
        <v>704</v>
      </c>
      <c r="N9" s="3"/>
      <c r="O9" s="3"/>
      <c r="P9" s="3"/>
      <c r="Q9" s="3"/>
      <c r="R9" s="3"/>
      <c r="W9" s="13"/>
      <c r="Y9" s="13"/>
      <c r="AA9" s="13"/>
      <c r="AC9" s="13"/>
      <c r="AE9" s="13"/>
      <c r="AG9" s="13"/>
      <c r="AI9" s="13"/>
      <c r="AK9" s="13"/>
      <c r="AM9" s="13"/>
      <c r="AO9" s="13"/>
      <c r="AQ9" s="13"/>
      <c r="AS9" s="13"/>
      <c r="AU9" s="13"/>
      <c r="AW9" s="13"/>
    </row>
    <row r="10" spans="1:49" ht="17.25">
      <c r="A10" s="18" t="s">
        <v>18</v>
      </c>
      <c r="B10" s="19" t="s">
        <v>19</v>
      </c>
      <c r="C10" s="82">
        <v>3597</v>
      </c>
      <c r="D10" s="82">
        <v>3868</v>
      </c>
      <c r="E10" s="82">
        <v>7465</v>
      </c>
      <c r="F10" s="100">
        <v>3354</v>
      </c>
      <c r="G10" s="9"/>
      <c r="H10" s="16">
        <v>85</v>
      </c>
      <c r="I10" s="17" t="s">
        <v>20</v>
      </c>
      <c r="J10" s="82">
        <v>569</v>
      </c>
      <c r="K10" s="82">
        <v>652</v>
      </c>
      <c r="L10" s="83">
        <v>1221</v>
      </c>
      <c r="M10" s="85">
        <v>502</v>
      </c>
      <c r="N10" s="3"/>
      <c r="O10" s="3"/>
      <c r="P10" s="3"/>
      <c r="Q10" s="3"/>
      <c r="R10" s="3"/>
      <c r="Y10" s="13"/>
      <c r="AA10" s="13"/>
      <c r="AC10" s="13"/>
      <c r="AE10" s="13"/>
      <c r="AG10" s="13"/>
      <c r="AI10" s="13"/>
      <c r="AK10" s="13"/>
      <c r="AM10" s="13"/>
      <c r="AO10" s="13"/>
      <c r="AQ10" s="13"/>
      <c r="AS10" s="13"/>
      <c r="AU10" s="13"/>
      <c r="AW10" s="13"/>
    </row>
    <row r="11" spans="1:49" ht="17.25">
      <c r="A11" s="18" t="s">
        <v>21</v>
      </c>
      <c r="B11" s="19" t="s">
        <v>22</v>
      </c>
      <c r="C11" s="82">
        <v>786</v>
      </c>
      <c r="D11" s="82">
        <v>887</v>
      </c>
      <c r="E11" s="82">
        <v>1673</v>
      </c>
      <c r="F11" s="100">
        <v>697</v>
      </c>
      <c r="G11" s="9"/>
      <c r="H11" s="3">
        <v>90</v>
      </c>
      <c r="I11" s="20" t="s">
        <v>23</v>
      </c>
      <c r="J11" s="82">
        <v>852</v>
      </c>
      <c r="K11" s="82">
        <v>1118</v>
      </c>
      <c r="L11" s="83">
        <v>1970</v>
      </c>
      <c r="M11" s="85">
        <v>1024</v>
      </c>
      <c r="N11" s="3"/>
      <c r="O11" s="3"/>
      <c r="P11" s="3"/>
      <c r="Q11" s="3"/>
      <c r="R11" s="3"/>
      <c r="Y11" s="13"/>
      <c r="AA11" s="13"/>
      <c r="AC11" s="13"/>
      <c r="AE11" s="13"/>
      <c r="AG11" s="13"/>
      <c r="AI11" s="13"/>
      <c r="AK11" s="13"/>
      <c r="AM11" s="13"/>
      <c r="AO11" s="13"/>
      <c r="AQ11" s="13"/>
      <c r="AS11" s="13"/>
      <c r="AU11" s="13"/>
      <c r="AW11" s="13"/>
    </row>
    <row r="12" spans="1:49" ht="17.25">
      <c r="A12" s="18" t="s">
        <v>24</v>
      </c>
      <c r="B12" s="19" t="s">
        <v>25</v>
      </c>
      <c r="C12" s="82">
        <v>513</v>
      </c>
      <c r="D12" s="82">
        <v>629</v>
      </c>
      <c r="E12" s="82">
        <v>1142</v>
      </c>
      <c r="F12" s="100">
        <v>492</v>
      </c>
      <c r="G12" s="9"/>
      <c r="H12" s="21">
        <v>91</v>
      </c>
      <c r="I12" s="22" t="s">
        <v>26</v>
      </c>
      <c r="J12" s="82">
        <v>123</v>
      </c>
      <c r="K12" s="82">
        <v>122</v>
      </c>
      <c r="L12" s="83">
        <v>245</v>
      </c>
      <c r="M12" s="85">
        <v>79</v>
      </c>
      <c r="N12" s="3"/>
      <c r="O12" s="3"/>
      <c r="P12" s="3"/>
      <c r="Q12" s="3"/>
      <c r="R12" s="3"/>
      <c r="Y12" s="13"/>
      <c r="AA12" s="13"/>
      <c r="AC12" s="13"/>
      <c r="AE12" s="13"/>
      <c r="AG12" s="13"/>
      <c r="AI12" s="13"/>
      <c r="AK12" s="13"/>
      <c r="AM12" s="13"/>
      <c r="AO12" s="13"/>
      <c r="AQ12" s="13"/>
      <c r="AS12" s="13"/>
      <c r="AU12" s="13"/>
      <c r="AW12" s="13"/>
    </row>
    <row r="13" spans="1:49" ht="18" thickBot="1">
      <c r="A13" s="18" t="s">
        <v>27</v>
      </c>
      <c r="B13" s="19" t="s">
        <v>28</v>
      </c>
      <c r="C13" s="82">
        <v>1420</v>
      </c>
      <c r="D13" s="82">
        <v>1673</v>
      </c>
      <c r="E13" s="82">
        <v>3093</v>
      </c>
      <c r="F13" s="100">
        <v>1295</v>
      </c>
      <c r="G13" s="9"/>
      <c r="H13" s="23">
        <v>92</v>
      </c>
      <c r="I13" s="20" t="s">
        <v>29</v>
      </c>
      <c r="J13" s="82">
        <v>251</v>
      </c>
      <c r="K13" s="82">
        <v>248</v>
      </c>
      <c r="L13" s="83">
        <v>499</v>
      </c>
      <c r="M13" s="108">
        <v>172</v>
      </c>
      <c r="W13" s="13"/>
      <c r="Y13" s="13"/>
      <c r="AA13" s="13"/>
      <c r="AC13" s="13"/>
      <c r="AE13" s="13"/>
      <c r="AG13" s="13"/>
      <c r="AI13" s="13"/>
      <c r="AK13" s="13"/>
      <c r="AM13" s="13"/>
      <c r="AO13" s="13"/>
      <c r="AQ13" s="13"/>
      <c r="AS13" s="13"/>
      <c r="AU13" s="13"/>
      <c r="AW13" s="13"/>
    </row>
    <row r="14" spans="1:49" ht="18" thickTop="1">
      <c r="A14" s="18" t="s">
        <v>30</v>
      </c>
      <c r="B14" s="19" t="s">
        <v>31</v>
      </c>
      <c r="C14" s="82">
        <v>1073</v>
      </c>
      <c r="D14" s="82">
        <v>1350</v>
      </c>
      <c r="E14" s="82">
        <v>2423</v>
      </c>
      <c r="F14" s="100">
        <v>1073</v>
      </c>
      <c r="G14" s="23"/>
      <c r="H14" s="24"/>
      <c r="I14" s="25" t="s">
        <v>32</v>
      </c>
      <c r="J14" s="91">
        <f>SUM(J6:J13)</f>
        <v>6935</v>
      </c>
      <c r="K14" s="91">
        <f>SUM(K6:K13)</f>
        <v>8012</v>
      </c>
      <c r="L14" s="91">
        <f>SUM(L6:L13)</f>
        <v>14947</v>
      </c>
      <c r="M14" s="92">
        <f>SUM(M6:M13)</f>
        <v>6337</v>
      </c>
      <c r="Y14" s="13"/>
      <c r="AA14" s="13"/>
      <c r="AC14" s="13"/>
      <c r="AE14" s="13"/>
      <c r="AG14" s="13"/>
      <c r="AI14" s="13"/>
      <c r="AK14" s="13"/>
      <c r="AM14" s="13"/>
      <c r="AO14" s="13"/>
      <c r="AQ14" s="13"/>
      <c r="AS14" s="13"/>
      <c r="AU14" s="13"/>
      <c r="AW14" s="13"/>
    </row>
    <row r="15" spans="1:49" ht="17.25">
      <c r="A15" s="18" t="s">
        <v>33</v>
      </c>
      <c r="B15" s="19" t="s">
        <v>34</v>
      </c>
      <c r="C15" s="82">
        <v>869</v>
      </c>
      <c r="D15" s="82">
        <v>1064</v>
      </c>
      <c r="E15" s="82">
        <v>1933</v>
      </c>
      <c r="F15" s="100">
        <v>927</v>
      </c>
      <c r="G15" s="23"/>
      <c r="H15" s="21"/>
      <c r="I15" s="26"/>
      <c r="J15" s="109"/>
      <c r="K15" s="110"/>
      <c r="L15" s="110"/>
      <c r="M15" s="111"/>
      <c r="Y15" s="13"/>
      <c r="AA15" s="13"/>
      <c r="AC15" s="13"/>
      <c r="AE15" s="13"/>
      <c r="AG15" s="13"/>
      <c r="AI15" s="13"/>
      <c r="AK15" s="13"/>
      <c r="AM15" s="13"/>
      <c r="AO15" s="13"/>
      <c r="AQ15" s="13"/>
      <c r="AS15" s="13"/>
      <c r="AU15" s="13"/>
      <c r="AW15" s="13"/>
    </row>
    <row r="16" spans="1:49" ht="17.25">
      <c r="A16" s="18" t="s">
        <v>35</v>
      </c>
      <c r="B16" s="19" t="s">
        <v>36</v>
      </c>
      <c r="C16" s="82">
        <v>589</v>
      </c>
      <c r="D16" s="82">
        <v>755</v>
      </c>
      <c r="E16" s="82">
        <v>1344</v>
      </c>
      <c r="F16" s="100">
        <v>632</v>
      </c>
      <c r="G16" s="23"/>
      <c r="H16" s="23"/>
      <c r="I16" s="30"/>
      <c r="J16" s="31"/>
      <c r="K16" s="32"/>
      <c r="L16" s="32"/>
      <c r="M16" s="33"/>
      <c r="W16" s="13"/>
      <c r="Y16" s="13"/>
      <c r="AA16" s="13"/>
      <c r="AC16" s="13"/>
      <c r="AE16" s="13"/>
      <c r="AG16" s="13"/>
      <c r="AI16" s="13"/>
      <c r="AK16" s="13"/>
      <c r="AM16" s="13"/>
      <c r="AO16" s="13"/>
      <c r="AQ16" s="13"/>
      <c r="AS16" s="13"/>
      <c r="AU16" s="13"/>
      <c r="AW16" s="13"/>
    </row>
    <row r="17" spans="1:49" ht="17.25">
      <c r="A17" s="18" t="s">
        <v>37</v>
      </c>
      <c r="B17" s="19" t="s">
        <v>38</v>
      </c>
      <c r="C17" s="82">
        <v>874</v>
      </c>
      <c r="D17" s="82">
        <v>1063</v>
      </c>
      <c r="E17" s="82">
        <v>1937</v>
      </c>
      <c r="F17" s="100">
        <v>827</v>
      </c>
      <c r="G17" s="23"/>
      <c r="H17" s="23"/>
      <c r="I17" s="34" t="s">
        <v>39</v>
      </c>
      <c r="J17" s="93">
        <f>C55+J14</f>
        <v>42251</v>
      </c>
      <c r="K17" s="94">
        <f>D55+K14</f>
        <v>49488</v>
      </c>
      <c r="L17" s="94">
        <f>E55+L14</f>
        <v>91739</v>
      </c>
      <c r="M17" s="95">
        <f>F55+M14</f>
        <v>40445</v>
      </c>
      <c r="Y17" s="13"/>
      <c r="AA17" s="13"/>
      <c r="AC17" s="13"/>
      <c r="AE17" s="13"/>
      <c r="AG17" s="13"/>
      <c r="AI17" s="13"/>
      <c r="AK17" s="13"/>
      <c r="AM17" s="13"/>
      <c r="AO17" s="13"/>
      <c r="AQ17" s="13"/>
      <c r="AS17" s="13"/>
      <c r="AU17" s="13"/>
      <c r="AW17" s="13"/>
    </row>
    <row r="18" spans="1:49" ht="18" thickBot="1">
      <c r="A18" s="18" t="s">
        <v>40</v>
      </c>
      <c r="B18" s="19" t="s">
        <v>41</v>
      </c>
      <c r="C18" s="82">
        <v>2092</v>
      </c>
      <c r="D18" s="82">
        <v>2454</v>
      </c>
      <c r="E18" s="82">
        <v>4546</v>
      </c>
      <c r="F18" s="100">
        <v>1952</v>
      </c>
      <c r="G18" s="23"/>
      <c r="H18" s="35"/>
      <c r="I18" s="36"/>
      <c r="J18" s="112"/>
      <c r="K18" s="105"/>
      <c r="L18" s="105"/>
      <c r="M18" s="113"/>
      <c r="Y18" s="13"/>
      <c r="AA18" s="13"/>
      <c r="AC18" s="13"/>
      <c r="AE18" s="13"/>
      <c r="AG18" s="13"/>
      <c r="AI18" s="13"/>
      <c r="AK18" s="13"/>
      <c r="AM18" s="13"/>
      <c r="AO18" s="13"/>
      <c r="AQ18" s="13"/>
      <c r="AS18" s="13"/>
      <c r="AU18" s="13"/>
      <c r="AW18" s="13"/>
    </row>
    <row r="19" spans="1:49" ht="18.75" thickBot="1" thickTop="1">
      <c r="A19" s="18" t="s">
        <v>42</v>
      </c>
      <c r="B19" s="19" t="s">
        <v>43</v>
      </c>
      <c r="C19" s="82">
        <v>644</v>
      </c>
      <c r="D19" s="82">
        <v>825</v>
      </c>
      <c r="E19" s="82">
        <v>1469</v>
      </c>
      <c r="F19" s="100">
        <v>674</v>
      </c>
      <c r="G19" s="23"/>
      <c r="H19" s="10"/>
      <c r="I19" s="10"/>
      <c r="J19" s="40"/>
      <c r="K19" s="40"/>
      <c r="L19" s="40"/>
      <c r="M19" s="40"/>
      <c r="W19" s="13"/>
      <c r="Y19" s="13"/>
      <c r="AA19" s="13"/>
      <c r="AC19" s="13"/>
      <c r="AE19" s="13"/>
      <c r="AG19" s="13"/>
      <c r="AI19" s="13"/>
      <c r="AK19" s="13"/>
      <c r="AM19" s="13"/>
      <c r="AO19" s="13"/>
      <c r="AQ19" s="13"/>
      <c r="AS19" s="13"/>
      <c r="AU19" s="13"/>
      <c r="AW19" s="13"/>
    </row>
    <row r="20" spans="1:49" ht="18" thickTop="1">
      <c r="A20" s="18" t="s">
        <v>44</v>
      </c>
      <c r="B20" s="19" t="s">
        <v>45</v>
      </c>
      <c r="C20" s="82">
        <v>1038</v>
      </c>
      <c r="D20" s="82">
        <v>1352</v>
      </c>
      <c r="E20" s="82">
        <v>2390</v>
      </c>
      <c r="F20" s="100">
        <v>1161</v>
      </c>
      <c r="G20" s="23"/>
      <c r="H20" s="41"/>
      <c r="I20" s="42"/>
      <c r="J20" s="43"/>
      <c r="K20" s="44"/>
      <c r="L20" s="44"/>
      <c r="M20" s="42"/>
      <c r="Y20" s="13"/>
      <c r="AA20" s="13"/>
      <c r="AC20" s="13"/>
      <c r="AE20" s="13"/>
      <c r="AG20" s="13"/>
      <c r="AI20" s="13"/>
      <c r="AK20" s="13"/>
      <c r="AM20" s="13"/>
      <c r="AO20" s="13"/>
      <c r="AQ20" s="13"/>
      <c r="AS20" s="13"/>
      <c r="AU20" s="13"/>
      <c r="AW20" s="13"/>
    </row>
    <row r="21" spans="1:49" ht="17.25">
      <c r="A21" s="18" t="s">
        <v>46</v>
      </c>
      <c r="B21" s="19" t="s">
        <v>47</v>
      </c>
      <c r="C21" s="82">
        <v>328</v>
      </c>
      <c r="D21" s="82">
        <v>446</v>
      </c>
      <c r="E21" s="82">
        <v>774</v>
      </c>
      <c r="F21" s="100">
        <v>414</v>
      </c>
      <c r="G21" s="23"/>
      <c r="H21" s="23"/>
      <c r="I21" s="34" t="s">
        <v>48</v>
      </c>
      <c r="J21" s="93">
        <v>941</v>
      </c>
      <c r="K21" s="94">
        <v>854</v>
      </c>
      <c r="L21" s="94">
        <f>SUM(J21:K21)</f>
        <v>1795</v>
      </c>
      <c r="M21" s="95">
        <v>1095</v>
      </c>
      <c r="Y21" s="13"/>
      <c r="AA21" s="13"/>
      <c r="AC21" s="13"/>
      <c r="AE21" s="13"/>
      <c r="AG21" s="13"/>
      <c r="AI21" s="13"/>
      <c r="AK21" s="13"/>
      <c r="AM21" s="13"/>
      <c r="AO21" s="13"/>
      <c r="AQ21" s="13"/>
      <c r="AS21" s="13"/>
      <c r="AU21" s="13"/>
      <c r="AW21" s="13"/>
    </row>
    <row r="22" spans="1:49" ht="18" thickBot="1">
      <c r="A22" s="18" t="s">
        <v>49</v>
      </c>
      <c r="B22" s="19" t="s">
        <v>50</v>
      </c>
      <c r="C22" s="82">
        <v>481</v>
      </c>
      <c r="D22" s="82">
        <v>646</v>
      </c>
      <c r="E22" s="82">
        <v>1127</v>
      </c>
      <c r="F22" s="100">
        <v>533</v>
      </c>
      <c r="G22" s="23"/>
      <c r="H22" s="23"/>
      <c r="I22" s="36"/>
      <c r="J22" s="112"/>
      <c r="K22" s="105"/>
      <c r="L22" s="105"/>
      <c r="M22" s="113"/>
      <c r="W22" s="13"/>
      <c r="Y22" s="13"/>
      <c r="AA22" s="13"/>
      <c r="AC22" s="13"/>
      <c r="AE22" s="13"/>
      <c r="AG22" s="13"/>
      <c r="AI22" s="13"/>
      <c r="AK22" s="13"/>
      <c r="AM22" s="13"/>
      <c r="AO22" s="13"/>
      <c r="AQ22" s="13"/>
      <c r="AS22" s="13"/>
      <c r="AU22" s="13"/>
      <c r="AW22" s="13"/>
    </row>
    <row r="23" spans="1:49" ht="18.75" thickBot="1" thickTop="1">
      <c r="A23" s="18" t="s">
        <v>51</v>
      </c>
      <c r="B23" s="19" t="s">
        <v>52</v>
      </c>
      <c r="C23" s="82">
        <v>274</v>
      </c>
      <c r="D23" s="82">
        <v>370</v>
      </c>
      <c r="E23" s="82">
        <v>644</v>
      </c>
      <c r="F23" s="100">
        <v>285</v>
      </c>
      <c r="G23" s="23"/>
      <c r="H23" s="10"/>
      <c r="I23" s="10"/>
      <c r="J23" s="10"/>
      <c r="K23" s="10"/>
      <c r="L23" s="10"/>
      <c r="M23" s="10"/>
      <c r="Y23" s="13"/>
      <c r="AA23" s="13"/>
      <c r="AC23" s="13"/>
      <c r="AE23" s="13"/>
      <c r="AG23" s="13"/>
      <c r="AI23" s="13"/>
      <c r="AK23" s="13"/>
      <c r="AM23" s="13"/>
      <c r="AO23" s="13"/>
      <c r="AQ23" s="13"/>
      <c r="AS23" s="13"/>
      <c r="AU23" s="13"/>
      <c r="AW23" s="13"/>
    </row>
    <row r="24" spans="1:49" ht="18" thickTop="1">
      <c r="A24" s="18" t="s">
        <v>53</v>
      </c>
      <c r="B24" s="19" t="s">
        <v>54</v>
      </c>
      <c r="C24" s="82">
        <v>269</v>
      </c>
      <c r="D24" s="82">
        <v>330</v>
      </c>
      <c r="E24" s="82">
        <v>599</v>
      </c>
      <c r="F24" s="100">
        <v>265</v>
      </c>
      <c r="G24" s="23"/>
      <c r="H24" s="23"/>
      <c r="I24" s="42"/>
      <c r="J24" s="45"/>
      <c r="K24" s="44"/>
      <c r="L24" s="44"/>
      <c r="M24" s="42"/>
      <c r="Y24" s="13"/>
      <c r="AA24" s="13"/>
      <c r="AC24" s="13"/>
      <c r="AE24" s="13"/>
      <c r="AG24" s="13"/>
      <c r="AI24" s="13"/>
      <c r="AK24" s="13"/>
      <c r="AM24" s="13"/>
      <c r="AO24" s="13"/>
      <c r="AQ24" s="13"/>
      <c r="AS24" s="13"/>
      <c r="AU24" s="13"/>
      <c r="AW24" s="13"/>
    </row>
    <row r="25" spans="1:49" ht="17.25">
      <c r="A25" s="18" t="s">
        <v>55</v>
      </c>
      <c r="B25" s="19" t="s">
        <v>56</v>
      </c>
      <c r="C25" s="82">
        <v>415</v>
      </c>
      <c r="D25" s="82">
        <v>513</v>
      </c>
      <c r="E25" s="82">
        <v>928</v>
      </c>
      <c r="F25" s="100">
        <v>390</v>
      </c>
      <c r="G25" s="23"/>
      <c r="H25" s="23"/>
      <c r="I25" s="20" t="s">
        <v>57</v>
      </c>
      <c r="J25" s="96">
        <f>J17+J21</f>
        <v>43192</v>
      </c>
      <c r="K25" s="94">
        <f>K17+K21</f>
        <v>50342</v>
      </c>
      <c r="L25" s="94">
        <f>L17+L21</f>
        <v>93534</v>
      </c>
      <c r="M25" s="97">
        <f>M17+M21</f>
        <v>41540</v>
      </c>
      <c r="W25" s="13"/>
      <c r="Y25" s="13"/>
      <c r="AA25" s="13"/>
      <c r="AC25" s="13"/>
      <c r="AE25" s="13"/>
      <c r="AG25" s="13"/>
      <c r="AI25" s="13"/>
      <c r="AK25" s="13"/>
      <c r="AM25" s="13"/>
      <c r="AO25" s="13"/>
      <c r="AQ25" s="13"/>
      <c r="AS25" s="13"/>
      <c r="AU25" s="13"/>
      <c r="AW25" s="13"/>
    </row>
    <row r="26" spans="1:49" ht="18" thickBot="1">
      <c r="A26" s="18" t="s">
        <v>58</v>
      </c>
      <c r="B26" s="19" t="s">
        <v>59</v>
      </c>
      <c r="C26" s="82">
        <v>1243</v>
      </c>
      <c r="D26" s="82">
        <v>1499</v>
      </c>
      <c r="E26" s="82">
        <v>2742</v>
      </c>
      <c r="F26" s="100">
        <v>1242</v>
      </c>
      <c r="G26" s="23"/>
      <c r="H26" s="35"/>
      <c r="I26" s="36"/>
      <c r="J26" s="114"/>
      <c r="K26" s="105"/>
      <c r="L26" s="105"/>
      <c r="M26" s="113"/>
      <c r="Y26" s="13"/>
      <c r="AA26" s="13"/>
      <c r="AC26" s="13"/>
      <c r="AE26" s="13"/>
      <c r="AG26" s="13"/>
      <c r="AI26" s="13"/>
      <c r="AK26" s="13"/>
      <c r="AM26" s="13"/>
      <c r="AO26" s="13"/>
      <c r="AQ26" s="13"/>
      <c r="AS26" s="13"/>
      <c r="AU26" s="13"/>
      <c r="AW26" s="13"/>
    </row>
    <row r="27" spans="1:49" ht="18" thickTop="1">
      <c r="A27" s="18" t="s">
        <v>60</v>
      </c>
      <c r="B27" s="19" t="s">
        <v>61</v>
      </c>
      <c r="C27" s="82">
        <v>220</v>
      </c>
      <c r="D27" s="82">
        <v>225</v>
      </c>
      <c r="E27" s="82">
        <v>445</v>
      </c>
      <c r="F27" s="100">
        <v>229</v>
      </c>
      <c r="G27" s="23"/>
      <c r="H27" s="48"/>
      <c r="I27" s="48"/>
      <c r="J27" s="48"/>
      <c r="K27" s="48"/>
      <c r="L27" s="48"/>
      <c r="M27" s="48"/>
      <c r="Y27" s="13"/>
      <c r="AA27" s="13"/>
      <c r="AC27" s="13"/>
      <c r="AE27" s="13"/>
      <c r="AG27" s="13"/>
      <c r="AI27" s="13"/>
      <c r="AK27" s="13"/>
      <c r="AM27" s="13"/>
      <c r="AO27" s="13"/>
      <c r="AQ27" s="13"/>
      <c r="AS27" s="13"/>
      <c r="AU27" s="13"/>
      <c r="AW27" s="13"/>
    </row>
    <row r="28" spans="1:49" ht="17.25">
      <c r="A28" s="18" t="s">
        <v>62</v>
      </c>
      <c r="B28" s="19" t="s">
        <v>63</v>
      </c>
      <c r="C28" s="82">
        <v>453</v>
      </c>
      <c r="D28" s="82">
        <v>587</v>
      </c>
      <c r="E28" s="82">
        <v>1040</v>
      </c>
      <c r="F28" s="100">
        <v>550</v>
      </c>
      <c r="G28" s="23"/>
      <c r="M28" s="69"/>
      <c r="W28" s="13"/>
      <c r="Y28" s="13"/>
      <c r="AA28" s="13"/>
      <c r="AC28" s="13"/>
      <c r="AE28" s="13"/>
      <c r="AG28" s="13"/>
      <c r="AI28" s="13"/>
      <c r="AK28" s="13"/>
      <c r="AM28" s="13"/>
      <c r="AO28" s="13"/>
      <c r="AQ28" s="13"/>
      <c r="AS28" s="13"/>
      <c r="AU28" s="13"/>
      <c r="AW28" s="13"/>
    </row>
    <row r="29" spans="1:49" ht="17.25">
      <c r="A29" s="18" t="s">
        <v>64</v>
      </c>
      <c r="B29" s="19" t="s">
        <v>65</v>
      </c>
      <c r="C29" s="82">
        <v>190</v>
      </c>
      <c r="D29" s="82">
        <v>260</v>
      </c>
      <c r="E29" s="82">
        <v>450</v>
      </c>
      <c r="F29" s="100">
        <v>221</v>
      </c>
      <c r="G29" s="23"/>
      <c r="J29" s="49" t="s">
        <v>66</v>
      </c>
      <c r="M29" s="73" t="s">
        <v>132</v>
      </c>
      <c r="Y29" s="13"/>
      <c r="AA29" s="13"/>
      <c r="AC29" s="13"/>
      <c r="AE29" s="13"/>
      <c r="AG29" s="13"/>
      <c r="AI29" s="13"/>
      <c r="AK29" s="13"/>
      <c r="AM29" s="13"/>
      <c r="AO29" s="13"/>
      <c r="AQ29" s="13"/>
      <c r="AS29" s="13"/>
      <c r="AU29" s="13"/>
      <c r="AW29" s="13"/>
    </row>
    <row r="30" spans="1:49" ht="18" thickBot="1">
      <c r="A30" s="18" t="s">
        <v>67</v>
      </c>
      <c r="B30" s="19" t="s">
        <v>68</v>
      </c>
      <c r="C30" s="82">
        <v>313</v>
      </c>
      <c r="D30" s="82">
        <v>341</v>
      </c>
      <c r="E30" s="82">
        <v>654</v>
      </c>
      <c r="F30" s="100">
        <v>304</v>
      </c>
      <c r="G30" s="23"/>
      <c r="J30" s="2"/>
      <c r="K30" s="2"/>
      <c r="L30" s="2"/>
      <c r="M30" s="74" t="s">
        <v>136</v>
      </c>
      <c r="Y30" s="13"/>
      <c r="AA30" s="13"/>
      <c r="AC30" s="13"/>
      <c r="AE30" s="13"/>
      <c r="AG30" s="13"/>
      <c r="AI30" s="13"/>
      <c r="AK30" s="13"/>
      <c r="AM30" s="13"/>
      <c r="AO30" s="13"/>
      <c r="AQ30" s="13"/>
      <c r="AS30" s="13"/>
      <c r="AU30" s="13"/>
      <c r="AW30" s="13"/>
    </row>
    <row r="31" spans="1:49" ht="18" thickTop="1">
      <c r="A31" s="18" t="s">
        <v>69</v>
      </c>
      <c r="B31" s="19" t="s">
        <v>70</v>
      </c>
      <c r="C31" s="82">
        <v>895</v>
      </c>
      <c r="D31" s="82">
        <v>1075</v>
      </c>
      <c r="E31" s="82">
        <v>1970</v>
      </c>
      <c r="F31" s="100">
        <v>911</v>
      </c>
      <c r="G31" s="23"/>
      <c r="I31" s="72"/>
      <c r="J31" s="43"/>
      <c r="K31" s="48"/>
      <c r="L31" s="42"/>
      <c r="M31" s="71"/>
      <c r="W31" s="13"/>
      <c r="Y31" s="13"/>
      <c r="AA31" s="13"/>
      <c r="AC31" s="13"/>
      <c r="AE31" s="13"/>
      <c r="AG31" s="13"/>
      <c r="AI31" s="13"/>
      <c r="AK31" s="13"/>
      <c r="AM31" s="13"/>
      <c r="AO31" s="13"/>
      <c r="AQ31" s="13"/>
      <c r="AS31" s="13"/>
      <c r="AU31" s="13"/>
      <c r="AW31" s="13"/>
    </row>
    <row r="32" spans="1:49" ht="17.25">
      <c r="A32" s="18" t="s">
        <v>71</v>
      </c>
      <c r="B32" s="19" t="s">
        <v>72</v>
      </c>
      <c r="C32" s="82">
        <v>656</v>
      </c>
      <c r="D32" s="82">
        <v>787</v>
      </c>
      <c r="E32" s="82">
        <v>1443</v>
      </c>
      <c r="F32" s="100">
        <v>631</v>
      </c>
      <c r="G32" s="23"/>
      <c r="I32" s="72"/>
      <c r="J32" s="54" t="s">
        <v>73</v>
      </c>
      <c r="K32" s="98">
        <f>M32+M33</f>
        <v>91591</v>
      </c>
      <c r="L32" s="30"/>
      <c r="M32" s="71">
        <v>38</v>
      </c>
      <c r="Y32" s="13"/>
      <c r="AA32" s="13"/>
      <c r="AC32" s="13"/>
      <c r="AE32" s="13"/>
      <c r="AG32" s="13"/>
      <c r="AI32" s="13"/>
      <c r="AK32" s="13"/>
      <c r="AM32" s="13"/>
      <c r="AO32" s="13"/>
      <c r="AQ32" s="13"/>
      <c r="AS32" s="13"/>
      <c r="AU32" s="13"/>
      <c r="AW32" s="13"/>
    </row>
    <row r="33" spans="1:49" ht="17.25">
      <c r="A33" s="18" t="s">
        <v>74</v>
      </c>
      <c r="B33" s="19" t="s">
        <v>75</v>
      </c>
      <c r="C33" s="82">
        <v>548</v>
      </c>
      <c r="D33" s="82">
        <v>658</v>
      </c>
      <c r="E33" s="82">
        <v>1206</v>
      </c>
      <c r="F33" s="100">
        <v>615</v>
      </c>
      <c r="G33" s="23"/>
      <c r="I33" s="72"/>
      <c r="J33" s="55"/>
      <c r="K33" s="56"/>
      <c r="L33" s="57"/>
      <c r="M33" s="71">
        <f>'5月1日'!K32+'6月1日'!M32</f>
        <v>91553</v>
      </c>
      <c r="Y33" s="13"/>
      <c r="AA33" s="13"/>
      <c r="AC33" s="13"/>
      <c r="AE33" s="13"/>
      <c r="AG33" s="13"/>
      <c r="AI33" s="13"/>
      <c r="AK33" s="13"/>
      <c r="AM33" s="13"/>
      <c r="AO33" s="13"/>
      <c r="AQ33" s="13"/>
      <c r="AS33" s="13"/>
      <c r="AU33" s="13"/>
      <c r="AW33" s="13"/>
    </row>
    <row r="34" spans="1:49" ht="17.25">
      <c r="A34" s="18" t="s">
        <v>76</v>
      </c>
      <c r="B34" s="19" t="s">
        <v>77</v>
      </c>
      <c r="C34" s="82">
        <v>424</v>
      </c>
      <c r="D34" s="82">
        <v>487</v>
      </c>
      <c r="E34" s="82">
        <v>911</v>
      </c>
      <c r="F34" s="100">
        <v>465</v>
      </c>
      <c r="G34" s="23"/>
      <c r="I34" s="72"/>
      <c r="J34" s="58"/>
      <c r="K34" s="59"/>
      <c r="L34" s="60"/>
      <c r="M34" s="71"/>
      <c r="W34" s="13"/>
      <c r="Y34" s="13"/>
      <c r="AA34" s="13"/>
      <c r="AC34" s="13"/>
      <c r="AE34" s="13"/>
      <c r="AG34" s="13"/>
      <c r="AI34" s="13"/>
      <c r="AK34" s="13"/>
      <c r="AM34" s="13"/>
      <c r="AO34" s="13"/>
      <c r="AQ34" s="13"/>
      <c r="AS34" s="13"/>
      <c r="AU34" s="13"/>
      <c r="AW34" s="13"/>
    </row>
    <row r="35" spans="1:49" ht="17.25">
      <c r="A35" s="18" t="s">
        <v>78</v>
      </c>
      <c r="B35" s="19" t="s">
        <v>79</v>
      </c>
      <c r="C35" s="82">
        <v>268</v>
      </c>
      <c r="D35" s="82">
        <v>366</v>
      </c>
      <c r="E35" s="82">
        <v>634</v>
      </c>
      <c r="F35" s="100">
        <v>328</v>
      </c>
      <c r="G35" s="23"/>
      <c r="I35" s="72"/>
      <c r="J35" s="61" t="s">
        <v>80</v>
      </c>
      <c r="K35" s="98">
        <f>M35+M36</f>
        <v>41906</v>
      </c>
      <c r="L35" s="30"/>
      <c r="M35" s="71">
        <v>7</v>
      </c>
      <c r="N35" s="70"/>
      <c r="O35" s="70"/>
      <c r="P35" s="70"/>
      <c r="Q35" s="70"/>
      <c r="R35" s="70"/>
      <c r="Y35" s="13"/>
      <c r="AA35" s="13"/>
      <c r="AC35" s="13"/>
      <c r="AE35" s="13"/>
      <c r="AG35" s="13"/>
      <c r="AI35" s="13"/>
      <c r="AK35" s="13"/>
      <c r="AM35" s="13"/>
      <c r="AO35" s="13"/>
      <c r="AQ35" s="13"/>
      <c r="AS35" s="13"/>
      <c r="AU35" s="13"/>
      <c r="AW35" s="13"/>
    </row>
    <row r="36" spans="1:49" ht="17.25">
      <c r="A36" s="18" t="s">
        <v>81</v>
      </c>
      <c r="B36" s="19" t="s">
        <v>82</v>
      </c>
      <c r="C36" s="82">
        <v>286</v>
      </c>
      <c r="D36" s="82">
        <v>356</v>
      </c>
      <c r="E36" s="82">
        <v>642</v>
      </c>
      <c r="F36" s="100">
        <v>288</v>
      </c>
      <c r="G36" s="23"/>
      <c r="I36" s="72"/>
      <c r="J36" s="55"/>
      <c r="K36" s="56"/>
      <c r="L36" s="57"/>
      <c r="M36" s="71">
        <f>'5月1日'!K35+'6月1日'!M35</f>
        <v>41899</v>
      </c>
      <c r="Y36" s="13"/>
      <c r="AA36" s="13"/>
      <c r="AC36" s="13"/>
      <c r="AE36" s="13"/>
      <c r="AG36" s="13"/>
      <c r="AI36" s="13"/>
      <c r="AK36" s="13"/>
      <c r="AM36" s="13"/>
      <c r="AO36" s="13"/>
      <c r="AQ36" s="13"/>
      <c r="AS36" s="13"/>
      <c r="AU36" s="13"/>
      <c r="AW36" s="13"/>
    </row>
    <row r="37" spans="1:49" ht="17.25">
      <c r="A37" s="18" t="s">
        <v>83</v>
      </c>
      <c r="B37" s="19" t="s">
        <v>84</v>
      </c>
      <c r="C37" s="82">
        <v>604</v>
      </c>
      <c r="D37" s="82">
        <v>681</v>
      </c>
      <c r="E37" s="82">
        <v>1285</v>
      </c>
      <c r="F37" s="100">
        <v>573</v>
      </c>
      <c r="G37" s="23"/>
      <c r="I37" s="72"/>
      <c r="J37" s="58"/>
      <c r="K37" s="59"/>
      <c r="L37" s="60"/>
      <c r="M37" s="71"/>
      <c r="W37" s="13"/>
      <c r="Y37" s="13"/>
      <c r="AA37" s="13"/>
      <c r="AC37" s="13"/>
      <c r="AE37" s="13"/>
      <c r="AG37" s="13"/>
      <c r="AI37" s="13"/>
      <c r="AK37" s="13"/>
      <c r="AM37" s="13"/>
      <c r="AO37" s="13"/>
      <c r="AQ37" s="13"/>
      <c r="AS37" s="13"/>
      <c r="AU37" s="13"/>
      <c r="AW37" s="13"/>
    </row>
    <row r="38" spans="1:49" ht="17.25">
      <c r="A38" s="18" t="s">
        <v>85</v>
      </c>
      <c r="B38" s="19" t="s">
        <v>86</v>
      </c>
      <c r="C38" s="82">
        <v>519</v>
      </c>
      <c r="D38" s="82">
        <v>627</v>
      </c>
      <c r="E38" s="82">
        <v>1146</v>
      </c>
      <c r="F38" s="100">
        <v>494</v>
      </c>
      <c r="G38" s="23"/>
      <c r="I38" s="72"/>
      <c r="J38" s="61" t="s">
        <v>87</v>
      </c>
      <c r="K38" s="98">
        <f>M38+M39</f>
        <v>49685</v>
      </c>
      <c r="L38" s="30"/>
      <c r="M38" s="71">
        <v>31</v>
      </c>
      <c r="Y38" s="13"/>
      <c r="AA38" s="13"/>
      <c r="AC38" s="13"/>
      <c r="AE38" s="13"/>
      <c r="AG38" s="13"/>
      <c r="AI38" s="13"/>
      <c r="AK38" s="13"/>
      <c r="AM38" s="13"/>
      <c r="AO38" s="13"/>
      <c r="AQ38" s="13"/>
      <c r="AS38" s="13"/>
      <c r="AU38" s="13"/>
      <c r="AW38" s="13"/>
    </row>
    <row r="39" spans="1:49" ht="17.25">
      <c r="A39" s="18" t="s">
        <v>88</v>
      </c>
      <c r="B39" s="19" t="s">
        <v>89</v>
      </c>
      <c r="C39" s="82">
        <v>220</v>
      </c>
      <c r="D39" s="82">
        <v>215</v>
      </c>
      <c r="E39" s="82">
        <v>435</v>
      </c>
      <c r="F39" s="100">
        <v>220</v>
      </c>
      <c r="G39" s="23"/>
      <c r="I39" s="72"/>
      <c r="J39" s="55"/>
      <c r="K39" s="56"/>
      <c r="L39" s="57"/>
      <c r="M39" s="71">
        <f>'5月1日'!K38+'6月1日'!M38</f>
        <v>49654</v>
      </c>
      <c r="Y39" s="13"/>
      <c r="AA39" s="13"/>
      <c r="AC39" s="13"/>
      <c r="AE39" s="13"/>
      <c r="AG39" s="13"/>
      <c r="AI39" s="13"/>
      <c r="AK39" s="13"/>
      <c r="AM39" s="13"/>
      <c r="AO39" s="13"/>
      <c r="AQ39" s="13"/>
      <c r="AS39" s="13"/>
      <c r="AU39" s="13"/>
      <c r="AW39" s="13"/>
    </row>
    <row r="40" spans="1:49" ht="17.25">
      <c r="A40" s="18" t="s">
        <v>90</v>
      </c>
      <c r="B40" s="19" t="s">
        <v>91</v>
      </c>
      <c r="C40" s="82">
        <v>1828</v>
      </c>
      <c r="D40" s="82">
        <v>2009</v>
      </c>
      <c r="E40" s="82">
        <v>3837</v>
      </c>
      <c r="F40" s="100">
        <v>1556</v>
      </c>
      <c r="G40" s="23"/>
      <c r="I40" s="72"/>
      <c r="J40" s="58"/>
      <c r="K40" s="59"/>
      <c r="L40" s="60"/>
      <c r="M40" s="71"/>
      <c r="Y40" s="13"/>
      <c r="AA40" s="13"/>
      <c r="AC40" s="13"/>
      <c r="AE40" s="13"/>
      <c r="AG40" s="13"/>
      <c r="AI40" s="13"/>
      <c r="AK40" s="13"/>
      <c r="AM40" s="13"/>
      <c r="AO40" s="13"/>
      <c r="AQ40" s="13"/>
      <c r="AS40" s="13"/>
      <c r="AU40" s="13"/>
      <c r="AW40" s="13"/>
    </row>
    <row r="41" spans="1:49" ht="17.25">
      <c r="A41" s="18" t="s">
        <v>92</v>
      </c>
      <c r="B41" s="19" t="s">
        <v>93</v>
      </c>
      <c r="C41" s="82">
        <v>299</v>
      </c>
      <c r="D41" s="82">
        <v>359</v>
      </c>
      <c r="E41" s="82">
        <v>658</v>
      </c>
      <c r="F41" s="100">
        <v>290</v>
      </c>
      <c r="G41" s="23"/>
      <c r="I41" s="72"/>
      <c r="J41" s="61" t="s">
        <v>94</v>
      </c>
      <c r="K41" s="98">
        <f>M41+M42</f>
        <v>38761</v>
      </c>
      <c r="L41" s="30"/>
      <c r="M41" s="71">
        <v>31</v>
      </c>
      <c r="W41" s="13"/>
      <c r="Y41" s="13"/>
      <c r="AA41" s="13"/>
      <c r="AC41" s="13"/>
      <c r="AE41" s="13"/>
      <c r="AG41" s="13"/>
      <c r="AI41" s="13"/>
      <c r="AK41" s="13"/>
      <c r="AM41" s="13"/>
      <c r="AO41" s="13"/>
      <c r="AQ41" s="13"/>
      <c r="AS41" s="13"/>
      <c r="AU41" s="13"/>
      <c r="AW41" s="13"/>
    </row>
    <row r="42" spans="1:49" ht="18" thickBot="1">
      <c r="A42" s="18" t="s">
        <v>95</v>
      </c>
      <c r="B42" s="19" t="s">
        <v>96</v>
      </c>
      <c r="C42" s="82">
        <v>279</v>
      </c>
      <c r="D42" s="82">
        <v>350</v>
      </c>
      <c r="E42" s="82">
        <v>629</v>
      </c>
      <c r="F42" s="100">
        <v>290</v>
      </c>
      <c r="G42" s="23"/>
      <c r="I42" s="72"/>
      <c r="J42" s="62"/>
      <c r="K42" s="2"/>
      <c r="L42" s="36"/>
      <c r="M42" s="71">
        <f>'5月1日'!K41+'6月1日'!M41</f>
        <v>38730</v>
      </c>
      <c r="Y42" s="13"/>
      <c r="AA42" s="13"/>
      <c r="AC42" s="13"/>
      <c r="AE42" s="13"/>
      <c r="AG42" s="13"/>
      <c r="AI42" s="13"/>
      <c r="AK42" s="13"/>
      <c r="AM42" s="13"/>
      <c r="AO42" s="13"/>
      <c r="AQ42" s="13"/>
      <c r="AS42" s="13"/>
      <c r="AU42" s="13"/>
      <c r="AW42" s="13"/>
    </row>
    <row r="43" spans="1:49" ht="18" thickTop="1">
      <c r="A43" s="18" t="s">
        <v>97</v>
      </c>
      <c r="B43" s="19" t="s">
        <v>98</v>
      </c>
      <c r="C43" s="82">
        <v>348</v>
      </c>
      <c r="D43" s="82">
        <v>416</v>
      </c>
      <c r="E43" s="82">
        <v>764</v>
      </c>
      <c r="F43" s="100">
        <v>342</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82">
        <v>426</v>
      </c>
      <c r="D44" s="82">
        <v>538</v>
      </c>
      <c r="E44" s="82">
        <v>964</v>
      </c>
      <c r="F44" s="100">
        <v>459</v>
      </c>
      <c r="G44" s="23"/>
      <c r="I44" s="1" t="s">
        <v>101</v>
      </c>
      <c r="Y44" s="13"/>
      <c r="AA44" s="13"/>
      <c r="AC44" s="13"/>
      <c r="AE44" s="13"/>
      <c r="AG44" s="13"/>
      <c r="AI44" s="13"/>
      <c r="AK44" s="13"/>
      <c r="AM44" s="13"/>
      <c r="AO44" s="13"/>
      <c r="AQ44" s="13"/>
      <c r="AS44" s="13"/>
      <c r="AU44" s="13"/>
      <c r="AW44" s="13"/>
    </row>
    <row r="45" spans="1:9" ht="17.25">
      <c r="A45" s="18" t="s">
        <v>102</v>
      </c>
      <c r="B45" s="19" t="s">
        <v>103</v>
      </c>
      <c r="C45" s="82">
        <v>486</v>
      </c>
      <c r="D45" s="82">
        <v>538</v>
      </c>
      <c r="E45" s="82">
        <v>1024</v>
      </c>
      <c r="F45" s="100">
        <v>470</v>
      </c>
      <c r="G45" s="23"/>
      <c r="I45" s="1" t="s">
        <v>104</v>
      </c>
    </row>
    <row r="46" spans="1:9" ht="17.25">
      <c r="A46" s="18" t="s">
        <v>105</v>
      </c>
      <c r="B46" s="19" t="s">
        <v>106</v>
      </c>
      <c r="C46" s="82">
        <v>300</v>
      </c>
      <c r="D46" s="82">
        <v>380</v>
      </c>
      <c r="E46" s="82">
        <v>680</v>
      </c>
      <c r="F46" s="100">
        <v>301</v>
      </c>
      <c r="G46" s="23"/>
      <c r="I46" s="77" t="s">
        <v>142</v>
      </c>
    </row>
    <row r="47" spans="1:9" ht="17.25">
      <c r="A47" s="18" t="s">
        <v>107</v>
      </c>
      <c r="B47" s="19" t="s">
        <v>108</v>
      </c>
      <c r="C47" s="82">
        <v>1688</v>
      </c>
      <c r="D47" s="82">
        <v>1880</v>
      </c>
      <c r="E47" s="82">
        <v>3568</v>
      </c>
      <c r="F47" s="100">
        <v>1551</v>
      </c>
      <c r="G47" s="23"/>
      <c r="I47" s="77" t="s">
        <v>143</v>
      </c>
    </row>
    <row r="48" spans="1:9" ht="17.25">
      <c r="A48" s="18" t="s">
        <v>109</v>
      </c>
      <c r="B48" s="19" t="s">
        <v>110</v>
      </c>
      <c r="C48" s="82">
        <v>1152</v>
      </c>
      <c r="D48" s="82">
        <v>1413</v>
      </c>
      <c r="E48" s="82">
        <v>2565</v>
      </c>
      <c r="F48" s="100">
        <v>1161</v>
      </c>
      <c r="G48" s="23"/>
      <c r="I48" s="77" t="s">
        <v>144</v>
      </c>
    </row>
    <row r="49" spans="1:9" ht="17.25">
      <c r="A49" s="18" t="s">
        <v>111</v>
      </c>
      <c r="B49" s="19" t="s">
        <v>112</v>
      </c>
      <c r="C49" s="82">
        <v>1049</v>
      </c>
      <c r="D49" s="82">
        <v>1167</v>
      </c>
      <c r="E49" s="82">
        <v>2216</v>
      </c>
      <c r="F49" s="100">
        <v>929</v>
      </c>
      <c r="G49" s="23"/>
      <c r="I49" s="1" t="s">
        <v>113</v>
      </c>
    </row>
    <row r="50" spans="1:9" ht="17.25">
      <c r="A50" s="18" t="s">
        <v>114</v>
      </c>
      <c r="B50" s="19" t="s">
        <v>115</v>
      </c>
      <c r="C50" s="82">
        <v>1401</v>
      </c>
      <c r="D50" s="82">
        <v>1470</v>
      </c>
      <c r="E50" s="82">
        <v>2871</v>
      </c>
      <c r="F50" s="100">
        <v>1208</v>
      </c>
      <c r="G50" s="23"/>
      <c r="I50" s="1" t="s">
        <v>116</v>
      </c>
    </row>
    <row r="51" spans="1:9" ht="17.25">
      <c r="A51" s="18" t="s">
        <v>117</v>
      </c>
      <c r="B51" s="19" t="s">
        <v>118</v>
      </c>
      <c r="C51" s="82">
        <v>795</v>
      </c>
      <c r="D51" s="82">
        <v>909</v>
      </c>
      <c r="E51" s="82">
        <v>1704</v>
      </c>
      <c r="F51" s="100">
        <v>703</v>
      </c>
      <c r="G51" s="23"/>
      <c r="I51" s="1" t="s">
        <v>119</v>
      </c>
    </row>
    <row r="52" spans="1:9" ht="17.25">
      <c r="A52" s="18">
        <v>76</v>
      </c>
      <c r="B52" s="19" t="s">
        <v>120</v>
      </c>
      <c r="C52" s="82">
        <v>918</v>
      </c>
      <c r="D52" s="82">
        <v>1035</v>
      </c>
      <c r="E52" s="82">
        <v>1953</v>
      </c>
      <c r="F52" s="100">
        <v>804</v>
      </c>
      <c r="G52" s="23"/>
      <c r="I52" s="1" t="s">
        <v>121</v>
      </c>
    </row>
    <row r="53" spans="1:9" ht="17.25">
      <c r="A53" s="63">
        <v>77</v>
      </c>
      <c r="B53" s="64" t="s">
        <v>122</v>
      </c>
      <c r="C53" s="82">
        <v>433</v>
      </c>
      <c r="D53" s="82">
        <v>555</v>
      </c>
      <c r="E53" s="102">
        <v>988</v>
      </c>
      <c r="F53" s="100">
        <v>468</v>
      </c>
      <c r="G53" s="23"/>
      <c r="I53" s="1" t="s">
        <v>123</v>
      </c>
    </row>
    <row r="54" spans="1:49" ht="18" thickBot="1">
      <c r="A54" s="65">
        <v>80</v>
      </c>
      <c r="B54" s="66" t="s">
        <v>124</v>
      </c>
      <c r="C54" s="82">
        <v>746</v>
      </c>
      <c r="D54" s="103">
        <v>814</v>
      </c>
      <c r="E54" s="102">
        <v>1560</v>
      </c>
      <c r="F54" s="100">
        <v>536</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f>SUM(C6:C54)</f>
        <v>35316</v>
      </c>
      <c r="D55" s="105">
        <f>SUM(D6:D54)</f>
        <v>41476</v>
      </c>
      <c r="E55" s="106">
        <f>SUM(E6:E54)</f>
        <v>76792</v>
      </c>
      <c r="F55" s="107">
        <f>SUM(F6:F54)</f>
        <v>34108</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fitToHeight="1"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135</v>
      </c>
    </row>
    <row r="4" spans="1:15" ht="18" thickBot="1">
      <c r="A4" s="2"/>
      <c r="B4" s="2"/>
      <c r="C4" s="2"/>
      <c r="D4" s="2"/>
      <c r="E4" s="2"/>
      <c r="F4" s="2"/>
      <c r="H4" s="2"/>
      <c r="I4" s="2"/>
      <c r="J4" s="2"/>
      <c r="K4" s="2"/>
      <c r="L4" s="2"/>
      <c r="M4" s="2"/>
      <c r="O4" s="3"/>
    </row>
    <row r="5" spans="1:49" ht="18.75" thickBot="1" thickTop="1">
      <c r="A5" s="4"/>
      <c r="B5" s="5" t="s">
        <v>1</v>
      </c>
      <c r="C5" s="6" t="s">
        <v>2</v>
      </c>
      <c r="D5" s="7" t="s">
        <v>3</v>
      </c>
      <c r="E5" s="7" t="s">
        <v>4</v>
      </c>
      <c r="F5" s="8" t="s">
        <v>5</v>
      </c>
      <c r="G5" s="9"/>
      <c r="H5" s="10"/>
      <c r="I5" s="5" t="s">
        <v>1</v>
      </c>
      <c r="J5" s="6" t="s">
        <v>2</v>
      </c>
      <c r="K5" s="7" t="s">
        <v>3</v>
      </c>
      <c r="L5" s="11" t="s">
        <v>4</v>
      </c>
      <c r="M5" s="12" t="s">
        <v>5</v>
      </c>
      <c r="N5" s="3"/>
      <c r="O5" s="3"/>
      <c r="W5" s="13"/>
      <c r="Y5" s="13"/>
      <c r="AA5" s="13"/>
      <c r="AC5" s="13"/>
      <c r="AE5" s="13"/>
      <c r="AG5" s="13"/>
      <c r="AI5" s="13"/>
      <c r="AK5" s="13"/>
      <c r="AM5" s="13"/>
      <c r="AO5" s="13"/>
      <c r="AQ5" s="13"/>
      <c r="AS5" s="13"/>
      <c r="AU5" s="13"/>
      <c r="AW5" s="13"/>
    </row>
    <row r="6" spans="1:49" ht="18" thickTop="1">
      <c r="A6" s="14" t="s">
        <v>6</v>
      </c>
      <c r="B6" s="15" t="s">
        <v>7</v>
      </c>
      <c r="C6" s="82">
        <v>200</v>
      </c>
      <c r="D6" s="82">
        <v>255</v>
      </c>
      <c r="E6" s="99">
        <v>455</v>
      </c>
      <c r="F6" s="100">
        <v>185</v>
      </c>
      <c r="G6" s="9"/>
      <c r="H6" s="16">
        <v>81</v>
      </c>
      <c r="I6" s="17" t="s">
        <v>8</v>
      </c>
      <c r="J6" s="82">
        <v>668</v>
      </c>
      <c r="K6" s="82">
        <v>758</v>
      </c>
      <c r="L6" s="83">
        <v>1426</v>
      </c>
      <c r="M6" s="84">
        <v>539</v>
      </c>
      <c r="N6" s="3"/>
      <c r="Y6" s="13"/>
      <c r="AA6" s="13"/>
      <c r="AC6" s="13"/>
      <c r="AE6" s="13"/>
      <c r="AG6" s="13"/>
      <c r="AI6" s="13"/>
      <c r="AK6" s="13"/>
      <c r="AM6" s="13"/>
      <c r="AO6" s="13"/>
      <c r="AQ6" s="13"/>
      <c r="AS6" s="13"/>
      <c r="AU6" s="13"/>
      <c r="AW6" s="13"/>
    </row>
    <row r="7" spans="1:49" ht="17.25">
      <c r="A7" s="18" t="s">
        <v>9</v>
      </c>
      <c r="B7" s="19" t="s">
        <v>10</v>
      </c>
      <c r="C7" s="82">
        <v>263</v>
      </c>
      <c r="D7" s="82">
        <v>294</v>
      </c>
      <c r="E7" s="101">
        <v>557</v>
      </c>
      <c r="F7" s="100">
        <v>245</v>
      </c>
      <c r="G7" s="9"/>
      <c r="H7" s="16">
        <v>82</v>
      </c>
      <c r="I7" s="17" t="s">
        <v>11</v>
      </c>
      <c r="J7" s="82">
        <v>1985</v>
      </c>
      <c r="K7" s="82">
        <v>2287</v>
      </c>
      <c r="L7" s="83">
        <v>4272</v>
      </c>
      <c r="M7" s="85">
        <v>1852</v>
      </c>
      <c r="N7" s="3"/>
      <c r="Y7" s="13"/>
      <c r="AA7" s="13"/>
      <c r="AC7" s="13"/>
      <c r="AE7" s="13"/>
      <c r="AG7" s="13"/>
      <c r="AI7" s="13"/>
      <c r="AK7" s="13"/>
      <c r="AM7" s="13"/>
      <c r="AO7" s="13"/>
      <c r="AQ7" s="13"/>
      <c r="AS7" s="13"/>
      <c r="AU7" s="13"/>
      <c r="AW7" s="13"/>
    </row>
    <row r="8" spans="1:49" ht="17.25">
      <c r="A8" s="18" t="s">
        <v>12</v>
      </c>
      <c r="B8" s="19" t="s">
        <v>13</v>
      </c>
      <c r="C8" s="82">
        <v>340</v>
      </c>
      <c r="D8" s="82">
        <v>399</v>
      </c>
      <c r="E8" s="82">
        <v>739</v>
      </c>
      <c r="F8" s="100">
        <v>323</v>
      </c>
      <c r="G8" s="9"/>
      <c r="H8" s="16">
        <v>83</v>
      </c>
      <c r="I8" s="17" t="s">
        <v>14</v>
      </c>
      <c r="J8" s="82">
        <v>1616</v>
      </c>
      <c r="K8" s="82">
        <v>1835</v>
      </c>
      <c r="L8" s="83">
        <v>3451</v>
      </c>
      <c r="M8" s="85">
        <v>1460</v>
      </c>
      <c r="N8" s="3"/>
      <c r="Y8" s="13"/>
      <c r="AA8" s="13"/>
      <c r="AC8" s="13"/>
      <c r="AE8" s="13"/>
      <c r="AG8" s="13"/>
      <c r="AI8" s="13"/>
      <c r="AK8" s="13"/>
      <c r="AM8" s="13"/>
      <c r="AO8" s="13"/>
      <c r="AQ8" s="13"/>
      <c r="AS8" s="13"/>
      <c r="AU8" s="13"/>
      <c r="AW8" s="13"/>
    </row>
    <row r="9" spans="1:49" ht="17.25">
      <c r="A9" s="18" t="s">
        <v>15</v>
      </c>
      <c r="B9" s="19" t="s">
        <v>16</v>
      </c>
      <c r="C9" s="82">
        <v>264</v>
      </c>
      <c r="D9" s="82">
        <v>315</v>
      </c>
      <c r="E9" s="82">
        <v>579</v>
      </c>
      <c r="F9" s="100">
        <v>246</v>
      </c>
      <c r="G9" s="9"/>
      <c r="H9" s="16">
        <v>84</v>
      </c>
      <c r="I9" s="17" t="s">
        <v>17</v>
      </c>
      <c r="J9" s="82">
        <v>872</v>
      </c>
      <c r="K9" s="82">
        <v>1005</v>
      </c>
      <c r="L9" s="83">
        <v>1877</v>
      </c>
      <c r="M9" s="85">
        <v>700</v>
      </c>
      <c r="N9" s="3"/>
      <c r="W9" s="13"/>
      <c r="Y9" s="13"/>
      <c r="AA9" s="13"/>
      <c r="AC9" s="13"/>
      <c r="AE9" s="13"/>
      <c r="AG9" s="13"/>
      <c r="AI9" s="13"/>
      <c r="AK9" s="13"/>
      <c r="AM9" s="13"/>
      <c r="AO9" s="13"/>
      <c r="AQ9" s="13"/>
      <c r="AS9" s="13"/>
      <c r="AU9" s="13"/>
      <c r="AW9" s="13"/>
    </row>
    <row r="10" spans="1:49" ht="17.25">
      <c r="A10" s="18" t="s">
        <v>18</v>
      </c>
      <c r="B10" s="19" t="s">
        <v>19</v>
      </c>
      <c r="C10" s="82">
        <v>3607</v>
      </c>
      <c r="D10" s="82">
        <v>3875</v>
      </c>
      <c r="E10" s="82">
        <v>7482</v>
      </c>
      <c r="F10" s="100">
        <v>3364</v>
      </c>
      <c r="G10" s="9"/>
      <c r="H10" s="16">
        <v>85</v>
      </c>
      <c r="I10" s="17" t="s">
        <v>20</v>
      </c>
      <c r="J10" s="82">
        <v>572</v>
      </c>
      <c r="K10" s="82">
        <v>655</v>
      </c>
      <c r="L10" s="83">
        <v>1227</v>
      </c>
      <c r="M10" s="85">
        <v>502</v>
      </c>
      <c r="N10" s="3"/>
      <c r="Y10" s="13"/>
      <c r="AA10" s="13"/>
      <c r="AC10" s="13"/>
      <c r="AE10" s="13"/>
      <c r="AG10" s="13"/>
      <c r="AI10" s="13"/>
      <c r="AK10" s="13"/>
      <c r="AM10" s="13"/>
      <c r="AO10" s="13"/>
      <c r="AQ10" s="13"/>
      <c r="AS10" s="13"/>
      <c r="AU10" s="13"/>
      <c r="AW10" s="13"/>
    </row>
    <row r="11" spans="1:49" ht="17.25">
      <c r="A11" s="18" t="s">
        <v>21</v>
      </c>
      <c r="B11" s="19" t="s">
        <v>22</v>
      </c>
      <c r="C11" s="82">
        <v>783</v>
      </c>
      <c r="D11" s="82">
        <v>883</v>
      </c>
      <c r="E11" s="82">
        <v>1666</v>
      </c>
      <c r="F11" s="100">
        <v>692</v>
      </c>
      <c r="G11" s="9"/>
      <c r="H11" s="3">
        <v>90</v>
      </c>
      <c r="I11" s="20" t="s">
        <v>23</v>
      </c>
      <c r="J11" s="82">
        <v>854</v>
      </c>
      <c r="K11" s="82">
        <v>1119</v>
      </c>
      <c r="L11" s="83">
        <v>1973</v>
      </c>
      <c r="M11" s="85">
        <v>1027</v>
      </c>
      <c r="N11" s="3"/>
      <c r="Y11" s="13"/>
      <c r="AA11" s="13"/>
      <c r="AC11" s="13"/>
      <c r="AE11" s="13"/>
      <c r="AG11" s="13"/>
      <c r="AI11" s="13"/>
      <c r="AK11" s="13"/>
      <c r="AM11" s="13"/>
      <c r="AO11" s="13"/>
      <c r="AQ11" s="13"/>
      <c r="AS11" s="13"/>
      <c r="AU11" s="13"/>
      <c r="AW11" s="13"/>
    </row>
    <row r="12" spans="1:49" ht="17.25">
      <c r="A12" s="18" t="s">
        <v>24</v>
      </c>
      <c r="B12" s="19" t="s">
        <v>25</v>
      </c>
      <c r="C12" s="82">
        <v>510</v>
      </c>
      <c r="D12" s="82">
        <v>623</v>
      </c>
      <c r="E12" s="82">
        <v>1133</v>
      </c>
      <c r="F12" s="100">
        <v>491</v>
      </c>
      <c r="G12" s="9"/>
      <c r="H12" s="21">
        <v>91</v>
      </c>
      <c r="I12" s="22" t="s">
        <v>26</v>
      </c>
      <c r="J12" s="82">
        <v>124</v>
      </c>
      <c r="K12" s="82">
        <v>121</v>
      </c>
      <c r="L12" s="83">
        <v>245</v>
      </c>
      <c r="M12" s="85">
        <v>78</v>
      </c>
      <c r="N12" s="3"/>
      <c r="Y12" s="13"/>
      <c r="AA12" s="13"/>
      <c r="AC12" s="13"/>
      <c r="AE12" s="13"/>
      <c r="AG12" s="13"/>
      <c r="AI12" s="13"/>
      <c r="AK12" s="13"/>
      <c r="AM12" s="13"/>
      <c r="AO12" s="13"/>
      <c r="AQ12" s="13"/>
      <c r="AS12" s="13"/>
      <c r="AU12" s="13"/>
      <c r="AW12" s="13"/>
    </row>
    <row r="13" spans="1:49" ht="18" thickBot="1">
      <c r="A13" s="18" t="s">
        <v>27</v>
      </c>
      <c r="B13" s="19" t="s">
        <v>28</v>
      </c>
      <c r="C13" s="82">
        <v>1426</v>
      </c>
      <c r="D13" s="82">
        <v>1683</v>
      </c>
      <c r="E13" s="82">
        <v>3109</v>
      </c>
      <c r="F13" s="100">
        <v>1302</v>
      </c>
      <c r="G13" s="9"/>
      <c r="H13" s="23">
        <v>92</v>
      </c>
      <c r="I13" s="20" t="s">
        <v>29</v>
      </c>
      <c r="J13" s="82">
        <v>236</v>
      </c>
      <c r="K13" s="82">
        <v>234</v>
      </c>
      <c r="L13" s="83">
        <v>470</v>
      </c>
      <c r="M13" s="108">
        <v>163</v>
      </c>
      <c r="W13" s="13"/>
      <c r="Y13" s="13"/>
      <c r="AA13" s="13"/>
      <c r="AC13" s="13"/>
      <c r="AE13" s="13"/>
      <c r="AG13" s="13"/>
      <c r="AI13" s="13"/>
      <c r="AK13" s="13"/>
      <c r="AM13" s="13"/>
      <c r="AO13" s="13"/>
      <c r="AQ13" s="13"/>
      <c r="AS13" s="13"/>
      <c r="AU13" s="13"/>
      <c r="AW13" s="13"/>
    </row>
    <row r="14" spans="1:49" ht="18" thickTop="1">
      <c r="A14" s="18" t="s">
        <v>30</v>
      </c>
      <c r="B14" s="19" t="s">
        <v>31</v>
      </c>
      <c r="C14" s="82">
        <v>1082</v>
      </c>
      <c r="D14" s="82">
        <v>1349</v>
      </c>
      <c r="E14" s="82">
        <v>2431</v>
      </c>
      <c r="F14" s="100">
        <v>1078</v>
      </c>
      <c r="G14" s="23"/>
      <c r="H14" s="24"/>
      <c r="I14" s="25" t="s">
        <v>32</v>
      </c>
      <c r="J14" s="91">
        <f>SUM(J6:J13)</f>
        <v>6927</v>
      </c>
      <c r="K14" s="91">
        <f>SUM(K6:K13)</f>
        <v>8014</v>
      </c>
      <c r="L14" s="91">
        <f>SUM(L6:L13)</f>
        <v>14941</v>
      </c>
      <c r="M14" s="92">
        <f>SUM(M6:M13)</f>
        <v>6321</v>
      </c>
      <c r="Y14" s="13"/>
      <c r="AA14" s="13"/>
      <c r="AC14" s="13"/>
      <c r="AE14" s="13"/>
      <c r="AG14" s="13"/>
      <c r="AI14" s="13"/>
      <c r="AK14" s="13"/>
      <c r="AM14" s="13"/>
      <c r="AO14" s="13"/>
      <c r="AQ14" s="13"/>
      <c r="AS14" s="13"/>
      <c r="AU14" s="13"/>
      <c r="AW14" s="13"/>
    </row>
    <row r="15" spans="1:49" ht="17.25">
      <c r="A15" s="18" t="s">
        <v>33</v>
      </c>
      <c r="B15" s="19" t="s">
        <v>34</v>
      </c>
      <c r="C15" s="82">
        <v>863</v>
      </c>
      <c r="D15" s="82">
        <v>1060</v>
      </c>
      <c r="E15" s="82">
        <v>1923</v>
      </c>
      <c r="F15" s="100">
        <v>922</v>
      </c>
      <c r="G15" s="23"/>
      <c r="H15" s="21"/>
      <c r="I15" s="26"/>
      <c r="J15" s="109"/>
      <c r="K15" s="110"/>
      <c r="L15" s="110"/>
      <c r="M15" s="111"/>
      <c r="Y15" s="13"/>
      <c r="AA15" s="13"/>
      <c r="AC15" s="13"/>
      <c r="AE15" s="13"/>
      <c r="AG15" s="13"/>
      <c r="AI15" s="13"/>
      <c r="AK15" s="13"/>
      <c r="AM15" s="13"/>
      <c r="AO15" s="13"/>
      <c r="AQ15" s="13"/>
      <c r="AS15" s="13"/>
      <c r="AU15" s="13"/>
      <c r="AW15" s="13"/>
    </row>
    <row r="16" spans="1:49" ht="17.25">
      <c r="A16" s="18" t="s">
        <v>35</v>
      </c>
      <c r="B16" s="19" t="s">
        <v>36</v>
      </c>
      <c r="C16" s="82">
        <v>588</v>
      </c>
      <c r="D16" s="82">
        <v>755</v>
      </c>
      <c r="E16" s="82">
        <v>1343</v>
      </c>
      <c r="F16" s="100">
        <v>632</v>
      </c>
      <c r="G16" s="23"/>
      <c r="H16" s="23"/>
      <c r="I16" s="30"/>
      <c r="J16" s="31"/>
      <c r="K16" s="32"/>
      <c r="L16" s="32"/>
      <c r="M16" s="33"/>
      <c r="W16" s="13"/>
      <c r="Y16" s="13"/>
      <c r="AA16" s="13"/>
      <c r="AC16" s="13"/>
      <c r="AE16" s="13"/>
      <c r="AG16" s="13"/>
      <c r="AI16" s="13"/>
      <c r="AK16" s="13"/>
      <c r="AM16" s="13"/>
      <c r="AO16" s="13"/>
      <c r="AQ16" s="13"/>
      <c r="AS16" s="13"/>
      <c r="AU16" s="13"/>
      <c r="AW16" s="13"/>
    </row>
    <row r="17" spans="1:49" ht="17.25">
      <c r="A17" s="18" t="s">
        <v>37</v>
      </c>
      <c r="B17" s="19" t="s">
        <v>38</v>
      </c>
      <c r="C17" s="82">
        <v>872</v>
      </c>
      <c r="D17" s="82">
        <v>1071</v>
      </c>
      <c r="E17" s="82">
        <v>1943</v>
      </c>
      <c r="F17" s="100">
        <v>829</v>
      </c>
      <c r="G17" s="23"/>
      <c r="H17" s="23"/>
      <c r="I17" s="34" t="s">
        <v>39</v>
      </c>
      <c r="J17" s="93">
        <f>C55+J14</f>
        <v>42249</v>
      </c>
      <c r="K17" s="94">
        <f>D55+K14</f>
        <v>49464</v>
      </c>
      <c r="L17" s="94">
        <f>E55+L14</f>
        <v>91713</v>
      </c>
      <c r="M17" s="95">
        <f>F55+M14</f>
        <v>40424</v>
      </c>
      <c r="Y17" s="13"/>
      <c r="AA17" s="13"/>
      <c r="AC17" s="13"/>
      <c r="AE17" s="13"/>
      <c r="AG17" s="13"/>
      <c r="AI17" s="13"/>
      <c r="AK17" s="13"/>
      <c r="AM17" s="13"/>
      <c r="AO17" s="13"/>
      <c r="AQ17" s="13"/>
      <c r="AS17" s="13"/>
      <c r="AU17" s="13"/>
      <c r="AW17" s="13"/>
    </row>
    <row r="18" spans="1:49" ht="18" thickBot="1">
      <c r="A18" s="18" t="s">
        <v>40</v>
      </c>
      <c r="B18" s="19" t="s">
        <v>41</v>
      </c>
      <c r="C18" s="82">
        <v>2104</v>
      </c>
      <c r="D18" s="82">
        <v>2458</v>
      </c>
      <c r="E18" s="82">
        <v>4562</v>
      </c>
      <c r="F18" s="100">
        <v>1960</v>
      </c>
      <c r="G18" s="23"/>
      <c r="H18" s="35"/>
      <c r="I18" s="36"/>
      <c r="J18" s="112"/>
      <c r="K18" s="105"/>
      <c r="L18" s="105"/>
      <c r="M18" s="113"/>
      <c r="Y18" s="13"/>
      <c r="AA18" s="13"/>
      <c r="AC18" s="13"/>
      <c r="AE18" s="13"/>
      <c r="AG18" s="13"/>
      <c r="AI18" s="13"/>
      <c r="AK18" s="13"/>
      <c r="AM18" s="13"/>
      <c r="AO18" s="13"/>
      <c r="AQ18" s="13"/>
      <c r="AS18" s="13"/>
      <c r="AU18" s="13"/>
      <c r="AW18" s="13"/>
    </row>
    <row r="19" spans="1:49" ht="18.75" thickBot="1" thickTop="1">
      <c r="A19" s="18" t="s">
        <v>42</v>
      </c>
      <c r="B19" s="19" t="s">
        <v>43</v>
      </c>
      <c r="C19" s="82">
        <v>642</v>
      </c>
      <c r="D19" s="82">
        <v>819</v>
      </c>
      <c r="E19" s="82">
        <v>1461</v>
      </c>
      <c r="F19" s="100">
        <v>669</v>
      </c>
      <c r="G19" s="23"/>
      <c r="H19" s="10"/>
      <c r="I19" s="10"/>
      <c r="J19" s="40"/>
      <c r="K19" s="40"/>
      <c r="L19" s="40"/>
      <c r="M19" s="40"/>
      <c r="W19" s="13"/>
      <c r="Y19" s="13"/>
      <c r="AA19" s="13"/>
      <c r="AC19" s="13"/>
      <c r="AE19" s="13"/>
      <c r="AG19" s="13"/>
      <c r="AI19" s="13"/>
      <c r="AK19" s="13"/>
      <c r="AM19" s="13"/>
      <c r="AO19" s="13"/>
      <c r="AQ19" s="13"/>
      <c r="AS19" s="13"/>
      <c r="AU19" s="13"/>
      <c r="AW19" s="13"/>
    </row>
    <row r="20" spans="1:49" ht="18" thickTop="1">
      <c r="A20" s="18" t="s">
        <v>44</v>
      </c>
      <c r="B20" s="19" t="s">
        <v>45</v>
      </c>
      <c r="C20" s="82">
        <v>1037</v>
      </c>
      <c r="D20" s="82">
        <v>1347</v>
      </c>
      <c r="E20" s="82">
        <v>2384</v>
      </c>
      <c r="F20" s="100">
        <v>1158</v>
      </c>
      <c r="G20" s="23"/>
      <c r="H20" s="41"/>
      <c r="I20" s="42"/>
      <c r="J20" s="43"/>
      <c r="K20" s="44"/>
      <c r="L20" s="44"/>
      <c r="M20" s="42"/>
      <c r="Y20" s="13"/>
      <c r="AA20" s="13"/>
      <c r="AC20" s="13"/>
      <c r="AE20" s="13"/>
      <c r="AG20" s="13"/>
      <c r="AI20" s="13"/>
      <c r="AK20" s="13"/>
      <c r="AM20" s="13"/>
      <c r="AO20" s="13"/>
      <c r="AQ20" s="13"/>
      <c r="AS20" s="13"/>
      <c r="AU20" s="13"/>
      <c r="AW20" s="13"/>
    </row>
    <row r="21" spans="1:49" ht="17.25">
      <c r="A21" s="18" t="s">
        <v>46</v>
      </c>
      <c r="B21" s="19" t="s">
        <v>47</v>
      </c>
      <c r="C21" s="82">
        <v>329</v>
      </c>
      <c r="D21" s="82">
        <v>446</v>
      </c>
      <c r="E21" s="82">
        <v>775</v>
      </c>
      <c r="F21" s="100">
        <v>414</v>
      </c>
      <c r="G21" s="23"/>
      <c r="H21" s="23"/>
      <c r="I21" s="34" t="s">
        <v>48</v>
      </c>
      <c r="J21" s="93">
        <v>936</v>
      </c>
      <c r="K21" s="94">
        <v>847</v>
      </c>
      <c r="L21" s="94">
        <f>SUM(J21:K21)</f>
        <v>1783</v>
      </c>
      <c r="M21" s="95">
        <v>1085</v>
      </c>
      <c r="Y21" s="13"/>
      <c r="AA21" s="13"/>
      <c r="AC21" s="13"/>
      <c r="AE21" s="13"/>
      <c r="AG21" s="13"/>
      <c r="AI21" s="13"/>
      <c r="AK21" s="13"/>
      <c r="AM21" s="13"/>
      <c r="AO21" s="13"/>
      <c r="AQ21" s="13"/>
      <c r="AS21" s="13"/>
      <c r="AU21" s="13"/>
      <c r="AW21" s="13"/>
    </row>
    <row r="22" spans="1:49" ht="18" thickBot="1">
      <c r="A22" s="18" t="s">
        <v>49</v>
      </c>
      <c r="B22" s="19" t="s">
        <v>50</v>
      </c>
      <c r="C22" s="82">
        <v>487</v>
      </c>
      <c r="D22" s="82">
        <v>658</v>
      </c>
      <c r="E22" s="82">
        <v>1145</v>
      </c>
      <c r="F22" s="100">
        <v>542</v>
      </c>
      <c r="G22" s="23"/>
      <c r="H22" s="23"/>
      <c r="I22" s="36"/>
      <c r="J22" s="112"/>
      <c r="K22" s="105"/>
      <c r="L22" s="105"/>
      <c r="M22" s="113"/>
      <c r="W22" s="13"/>
      <c r="Y22" s="13"/>
      <c r="AA22" s="13"/>
      <c r="AC22" s="13"/>
      <c r="AE22" s="13"/>
      <c r="AG22" s="13"/>
      <c r="AI22" s="13"/>
      <c r="AK22" s="13"/>
      <c r="AM22" s="13"/>
      <c r="AO22" s="13"/>
      <c r="AQ22" s="13"/>
      <c r="AS22" s="13"/>
      <c r="AU22" s="13"/>
      <c r="AW22" s="13"/>
    </row>
    <row r="23" spans="1:49" ht="18.75" thickBot="1" thickTop="1">
      <c r="A23" s="18" t="s">
        <v>51</v>
      </c>
      <c r="B23" s="19" t="s">
        <v>52</v>
      </c>
      <c r="C23" s="82">
        <v>277</v>
      </c>
      <c r="D23" s="82">
        <v>370</v>
      </c>
      <c r="E23" s="82">
        <v>647</v>
      </c>
      <c r="F23" s="100">
        <v>284</v>
      </c>
      <c r="G23" s="23"/>
      <c r="H23" s="10"/>
      <c r="I23" s="10"/>
      <c r="J23" s="10"/>
      <c r="K23" s="10"/>
      <c r="L23" s="10"/>
      <c r="M23" s="10"/>
      <c r="Y23" s="13"/>
      <c r="AA23" s="13"/>
      <c r="AC23" s="13"/>
      <c r="AE23" s="13"/>
      <c r="AG23" s="13"/>
      <c r="AI23" s="13"/>
      <c r="AK23" s="13"/>
      <c r="AM23" s="13"/>
      <c r="AO23" s="13"/>
      <c r="AQ23" s="13"/>
      <c r="AS23" s="13"/>
      <c r="AU23" s="13"/>
      <c r="AW23" s="13"/>
    </row>
    <row r="24" spans="1:49" ht="18" thickTop="1">
      <c r="A24" s="18" t="s">
        <v>53</v>
      </c>
      <c r="B24" s="19" t="s">
        <v>54</v>
      </c>
      <c r="C24" s="82">
        <v>268</v>
      </c>
      <c r="D24" s="82">
        <v>333</v>
      </c>
      <c r="E24" s="82">
        <v>601</v>
      </c>
      <c r="F24" s="100">
        <v>267</v>
      </c>
      <c r="G24" s="23"/>
      <c r="H24" s="23"/>
      <c r="I24" s="42"/>
      <c r="J24" s="45"/>
      <c r="K24" s="44"/>
      <c r="L24" s="44"/>
      <c r="M24" s="42"/>
      <c r="Y24" s="13"/>
      <c r="AA24" s="13"/>
      <c r="AC24" s="13"/>
      <c r="AE24" s="13"/>
      <c r="AG24" s="13"/>
      <c r="AI24" s="13"/>
      <c r="AK24" s="13"/>
      <c r="AM24" s="13"/>
      <c r="AO24" s="13"/>
      <c r="AQ24" s="13"/>
      <c r="AS24" s="13"/>
      <c r="AU24" s="13"/>
      <c r="AW24" s="13"/>
    </row>
    <row r="25" spans="1:49" ht="17.25">
      <c r="A25" s="18" t="s">
        <v>55</v>
      </c>
      <c r="B25" s="19" t="s">
        <v>56</v>
      </c>
      <c r="C25" s="82">
        <v>414</v>
      </c>
      <c r="D25" s="82">
        <v>515</v>
      </c>
      <c r="E25" s="82">
        <v>929</v>
      </c>
      <c r="F25" s="100">
        <v>391</v>
      </c>
      <c r="G25" s="23"/>
      <c r="H25" s="23"/>
      <c r="I25" s="20" t="s">
        <v>57</v>
      </c>
      <c r="J25" s="96">
        <f>J17+J21</f>
        <v>43185</v>
      </c>
      <c r="K25" s="94">
        <f>K17+K21</f>
        <v>50311</v>
      </c>
      <c r="L25" s="94">
        <f>L17+L21</f>
        <v>93496</v>
      </c>
      <c r="M25" s="97">
        <f>M17+M21</f>
        <v>41509</v>
      </c>
      <c r="W25" s="13"/>
      <c r="Y25" s="13"/>
      <c r="AA25" s="13"/>
      <c r="AC25" s="13"/>
      <c r="AE25" s="13"/>
      <c r="AG25" s="13"/>
      <c r="AI25" s="13"/>
      <c r="AK25" s="13"/>
      <c r="AM25" s="13"/>
      <c r="AO25" s="13"/>
      <c r="AQ25" s="13"/>
      <c r="AS25" s="13"/>
      <c r="AU25" s="13"/>
      <c r="AW25" s="13"/>
    </row>
    <row r="26" spans="1:49" ht="18" thickBot="1">
      <c r="A26" s="18" t="s">
        <v>58</v>
      </c>
      <c r="B26" s="19" t="s">
        <v>59</v>
      </c>
      <c r="C26" s="82">
        <v>1247</v>
      </c>
      <c r="D26" s="82">
        <v>1497</v>
      </c>
      <c r="E26" s="82">
        <v>2744</v>
      </c>
      <c r="F26" s="100">
        <v>1243</v>
      </c>
      <c r="G26" s="23"/>
      <c r="H26" s="35"/>
      <c r="I26" s="36"/>
      <c r="J26" s="114"/>
      <c r="K26" s="105"/>
      <c r="L26" s="105"/>
      <c r="M26" s="113"/>
      <c r="Y26" s="13"/>
      <c r="AA26" s="13"/>
      <c r="AC26" s="13"/>
      <c r="AE26" s="13"/>
      <c r="AG26" s="13"/>
      <c r="AI26" s="13"/>
      <c r="AK26" s="13"/>
      <c r="AM26" s="13"/>
      <c r="AO26" s="13"/>
      <c r="AQ26" s="13"/>
      <c r="AS26" s="13"/>
      <c r="AU26" s="13"/>
      <c r="AW26" s="13"/>
    </row>
    <row r="27" spans="1:49" ht="18" thickTop="1">
      <c r="A27" s="18" t="s">
        <v>60</v>
      </c>
      <c r="B27" s="19" t="s">
        <v>61</v>
      </c>
      <c r="C27" s="82">
        <v>219</v>
      </c>
      <c r="D27" s="82">
        <v>223</v>
      </c>
      <c r="E27" s="82">
        <v>442</v>
      </c>
      <c r="F27" s="100">
        <v>229</v>
      </c>
      <c r="G27" s="23"/>
      <c r="H27" s="48"/>
      <c r="I27" s="48"/>
      <c r="J27" s="48"/>
      <c r="K27" s="48"/>
      <c r="L27" s="48"/>
      <c r="M27" s="48"/>
      <c r="Y27" s="13"/>
      <c r="AA27" s="13"/>
      <c r="AC27" s="13"/>
      <c r="AE27" s="13"/>
      <c r="AG27" s="13"/>
      <c r="AI27" s="13"/>
      <c r="AK27" s="13"/>
      <c r="AM27" s="13"/>
      <c r="AO27" s="13"/>
      <c r="AQ27" s="13"/>
      <c r="AS27" s="13"/>
      <c r="AU27" s="13"/>
      <c r="AW27" s="13"/>
    </row>
    <row r="28" spans="1:49" ht="17.25">
      <c r="A28" s="18" t="s">
        <v>62</v>
      </c>
      <c r="B28" s="19" t="s">
        <v>63</v>
      </c>
      <c r="C28" s="82">
        <v>454</v>
      </c>
      <c r="D28" s="82">
        <v>586</v>
      </c>
      <c r="E28" s="82">
        <v>1040</v>
      </c>
      <c r="F28" s="100">
        <v>548</v>
      </c>
      <c r="G28" s="23"/>
      <c r="W28" s="13"/>
      <c r="Y28" s="13"/>
      <c r="AA28" s="13"/>
      <c r="AC28" s="13"/>
      <c r="AE28" s="13"/>
      <c r="AG28" s="13"/>
      <c r="AI28" s="13"/>
      <c r="AK28" s="13"/>
      <c r="AM28" s="13"/>
      <c r="AO28" s="13"/>
      <c r="AQ28" s="13"/>
      <c r="AS28" s="13"/>
      <c r="AU28" s="13"/>
      <c r="AW28" s="13"/>
    </row>
    <row r="29" spans="1:49" ht="17.25">
      <c r="A29" s="18" t="s">
        <v>64</v>
      </c>
      <c r="B29" s="19" t="s">
        <v>65</v>
      </c>
      <c r="C29" s="82">
        <v>190</v>
      </c>
      <c r="D29" s="82">
        <v>260</v>
      </c>
      <c r="E29" s="82">
        <v>450</v>
      </c>
      <c r="F29" s="100">
        <v>220</v>
      </c>
      <c r="G29" s="23"/>
      <c r="J29" s="49" t="s">
        <v>66</v>
      </c>
      <c r="M29" s="50"/>
      <c r="Y29" s="13"/>
      <c r="AA29" s="13"/>
      <c r="AC29" s="13"/>
      <c r="AE29" s="13"/>
      <c r="AG29" s="13"/>
      <c r="AI29" s="13"/>
      <c r="AK29" s="13"/>
      <c r="AM29" s="13"/>
      <c r="AO29" s="13"/>
      <c r="AQ29" s="13"/>
      <c r="AS29" s="13"/>
      <c r="AU29" s="13"/>
      <c r="AW29" s="13"/>
    </row>
    <row r="30" spans="1:49" ht="18" thickBot="1">
      <c r="A30" s="18" t="s">
        <v>67</v>
      </c>
      <c r="B30" s="19" t="s">
        <v>68</v>
      </c>
      <c r="C30" s="82">
        <v>314</v>
      </c>
      <c r="D30" s="82">
        <v>346</v>
      </c>
      <c r="E30" s="82">
        <v>660</v>
      </c>
      <c r="F30" s="100">
        <v>305</v>
      </c>
      <c r="G30" s="23"/>
      <c r="J30" s="2"/>
      <c r="K30" s="2"/>
      <c r="L30" s="2"/>
      <c r="M30" s="51" t="s">
        <v>132</v>
      </c>
      <c r="Y30" s="13"/>
      <c r="AA30" s="13"/>
      <c r="AC30" s="13"/>
      <c r="AE30" s="13"/>
      <c r="AG30" s="13"/>
      <c r="AI30" s="13"/>
      <c r="AK30" s="13"/>
      <c r="AM30" s="13"/>
      <c r="AO30" s="13"/>
      <c r="AQ30" s="13"/>
      <c r="AS30" s="13"/>
      <c r="AU30" s="13"/>
      <c r="AW30" s="13"/>
    </row>
    <row r="31" spans="1:49" ht="18" thickTop="1">
      <c r="A31" s="18" t="s">
        <v>69</v>
      </c>
      <c r="B31" s="19" t="s">
        <v>70</v>
      </c>
      <c r="C31" s="82">
        <v>874</v>
      </c>
      <c r="D31" s="82">
        <v>1048</v>
      </c>
      <c r="E31" s="82">
        <v>1922</v>
      </c>
      <c r="F31" s="100">
        <v>892</v>
      </c>
      <c r="G31" s="23"/>
      <c r="I31" s="52"/>
      <c r="J31" s="43"/>
      <c r="K31" s="48"/>
      <c r="L31" s="42"/>
      <c r="M31" s="53"/>
      <c r="W31" s="13"/>
      <c r="Y31" s="13"/>
      <c r="AA31" s="13"/>
      <c r="AC31" s="13"/>
      <c r="AE31" s="13"/>
      <c r="AG31" s="13"/>
      <c r="AI31" s="13"/>
      <c r="AK31" s="13"/>
      <c r="AM31" s="13"/>
      <c r="AO31" s="13"/>
      <c r="AQ31" s="13"/>
      <c r="AS31" s="13"/>
      <c r="AU31" s="13"/>
      <c r="AW31" s="13"/>
    </row>
    <row r="32" spans="1:49" ht="17.25">
      <c r="A32" s="18" t="s">
        <v>71</v>
      </c>
      <c r="B32" s="19" t="s">
        <v>72</v>
      </c>
      <c r="C32" s="82">
        <v>644</v>
      </c>
      <c r="D32" s="82">
        <v>769</v>
      </c>
      <c r="E32" s="82">
        <v>1413</v>
      </c>
      <c r="F32" s="100">
        <v>619</v>
      </c>
      <c r="G32" s="23"/>
      <c r="I32" s="52">
        <v>91170</v>
      </c>
      <c r="J32" s="54" t="s">
        <v>73</v>
      </c>
      <c r="K32" s="98">
        <v>91553</v>
      </c>
      <c r="L32" s="30"/>
      <c r="M32" s="53">
        <v>77</v>
      </c>
      <c r="Y32" s="13"/>
      <c r="AA32" s="13"/>
      <c r="AC32" s="13"/>
      <c r="AE32" s="13"/>
      <c r="AG32" s="13"/>
      <c r="AI32" s="13"/>
      <c r="AK32" s="13"/>
      <c r="AM32" s="13"/>
      <c r="AO32" s="13"/>
      <c r="AQ32" s="13"/>
      <c r="AS32" s="13"/>
      <c r="AU32" s="13"/>
      <c r="AW32" s="13"/>
    </row>
    <row r="33" spans="1:49" ht="17.25">
      <c r="A33" s="18" t="s">
        <v>74</v>
      </c>
      <c r="B33" s="19" t="s">
        <v>75</v>
      </c>
      <c r="C33" s="82">
        <v>547</v>
      </c>
      <c r="D33" s="82">
        <v>656</v>
      </c>
      <c r="E33" s="82">
        <v>1203</v>
      </c>
      <c r="F33" s="100">
        <v>612</v>
      </c>
      <c r="G33" s="23"/>
      <c r="I33" s="52"/>
      <c r="J33" s="55"/>
      <c r="K33" s="56"/>
      <c r="L33" s="57"/>
      <c r="M33" s="71"/>
      <c r="Y33" s="13"/>
      <c r="AA33" s="13"/>
      <c r="AC33" s="13"/>
      <c r="AE33" s="13"/>
      <c r="AG33" s="13"/>
      <c r="AI33" s="13"/>
      <c r="AK33" s="13"/>
      <c r="AM33" s="13"/>
      <c r="AO33" s="13"/>
      <c r="AQ33" s="13"/>
      <c r="AS33" s="13"/>
      <c r="AU33" s="13"/>
      <c r="AW33" s="13"/>
    </row>
    <row r="34" spans="1:49" ht="17.25">
      <c r="A34" s="18" t="s">
        <v>76</v>
      </c>
      <c r="B34" s="19" t="s">
        <v>77</v>
      </c>
      <c r="C34" s="82">
        <v>424</v>
      </c>
      <c r="D34" s="82">
        <v>485</v>
      </c>
      <c r="E34" s="82">
        <v>909</v>
      </c>
      <c r="F34" s="100">
        <v>466</v>
      </c>
      <c r="G34" s="23"/>
      <c r="I34" s="52"/>
      <c r="J34" s="58"/>
      <c r="K34" s="59"/>
      <c r="L34" s="60"/>
      <c r="M34" s="53"/>
      <c r="W34" s="13"/>
      <c r="Y34" s="13"/>
      <c r="AA34" s="13"/>
      <c r="AC34" s="13"/>
      <c r="AE34" s="13"/>
      <c r="AG34" s="13"/>
      <c r="AI34" s="13"/>
      <c r="AK34" s="13"/>
      <c r="AM34" s="13"/>
      <c r="AO34" s="13"/>
      <c r="AQ34" s="13"/>
      <c r="AS34" s="13"/>
      <c r="AU34" s="13"/>
      <c r="AW34" s="13"/>
    </row>
    <row r="35" spans="1:49" ht="17.25">
      <c r="A35" s="18" t="s">
        <v>78</v>
      </c>
      <c r="B35" s="19" t="s">
        <v>79</v>
      </c>
      <c r="C35" s="82">
        <v>260</v>
      </c>
      <c r="D35" s="82">
        <v>363</v>
      </c>
      <c r="E35" s="82">
        <v>623</v>
      </c>
      <c r="F35" s="100">
        <v>326</v>
      </c>
      <c r="G35" s="23"/>
      <c r="I35" s="52">
        <v>41968</v>
      </c>
      <c r="J35" s="61" t="s">
        <v>80</v>
      </c>
      <c r="K35" s="98">
        <v>41899</v>
      </c>
      <c r="L35" s="30"/>
      <c r="M35" s="53">
        <v>-1</v>
      </c>
      <c r="N35" s="70"/>
      <c r="Y35" s="13"/>
      <c r="AA35" s="13"/>
      <c r="AC35" s="13"/>
      <c r="AE35" s="13"/>
      <c r="AG35" s="13"/>
      <c r="AI35" s="13"/>
      <c r="AK35" s="13"/>
      <c r="AM35" s="13"/>
      <c r="AO35" s="13"/>
      <c r="AQ35" s="13"/>
      <c r="AS35" s="13"/>
      <c r="AU35" s="13"/>
      <c r="AW35" s="13"/>
    </row>
    <row r="36" spans="1:49" ht="17.25">
      <c r="A36" s="18" t="s">
        <v>81</v>
      </c>
      <c r="B36" s="19" t="s">
        <v>82</v>
      </c>
      <c r="C36" s="82">
        <v>286</v>
      </c>
      <c r="D36" s="82">
        <v>357</v>
      </c>
      <c r="E36" s="82">
        <v>643</v>
      </c>
      <c r="F36" s="100">
        <v>288</v>
      </c>
      <c r="G36" s="23"/>
      <c r="I36" s="52"/>
      <c r="J36" s="55"/>
      <c r="K36" s="56"/>
      <c r="L36" s="57"/>
      <c r="M36" s="71"/>
      <c r="Y36" s="13"/>
      <c r="AA36" s="13"/>
      <c r="AC36" s="13"/>
      <c r="AE36" s="13"/>
      <c r="AG36" s="13"/>
      <c r="AI36" s="13"/>
      <c r="AK36" s="13"/>
      <c r="AM36" s="13"/>
      <c r="AO36" s="13"/>
      <c r="AQ36" s="13"/>
      <c r="AS36" s="13"/>
      <c r="AU36" s="13"/>
      <c r="AW36" s="13"/>
    </row>
    <row r="37" spans="1:49" ht="17.25">
      <c r="A37" s="18" t="s">
        <v>83</v>
      </c>
      <c r="B37" s="19" t="s">
        <v>84</v>
      </c>
      <c r="C37" s="82">
        <v>599</v>
      </c>
      <c r="D37" s="82">
        <v>681</v>
      </c>
      <c r="E37" s="82">
        <v>1280</v>
      </c>
      <c r="F37" s="100">
        <v>571</v>
      </c>
      <c r="G37" s="23"/>
      <c r="I37" s="52"/>
      <c r="J37" s="58"/>
      <c r="K37" s="59"/>
      <c r="L37" s="60"/>
      <c r="M37" s="53"/>
      <c r="W37" s="13"/>
      <c r="Y37" s="13"/>
      <c r="AA37" s="13"/>
      <c r="AC37" s="13"/>
      <c r="AE37" s="13"/>
      <c r="AG37" s="13"/>
      <c r="AI37" s="13"/>
      <c r="AK37" s="13"/>
      <c r="AM37" s="13"/>
      <c r="AO37" s="13"/>
      <c r="AQ37" s="13"/>
      <c r="AS37" s="13"/>
      <c r="AU37" s="13"/>
      <c r="AW37" s="13"/>
    </row>
    <row r="38" spans="1:49" ht="17.25">
      <c r="A38" s="18" t="s">
        <v>85</v>
      </c>
      <c r="B38" s="19" t="s">
        <v>86</v>
      </c>
      <c r="C38" s="82">
        <v>518</v>
      </c>
      <c r="D38" s="82">
        <v>624</v>
      </c>
      <c r="E38" s="82">
        <v>1142</v>
      </c>
      <c r="F38" s="100">
        <v>496</v>
      </c>
      <c r="G38" s="23"/>
      <c r="I38" s="52">
        <v>49202</v>
      </c>
      <c r="J38" s="61" t="s">
        <v>87</v>
      </c>
      <c r="K38" s="98">
        <v>49654</v>
      </c>
      <c r="L38" s="30"/>
      <c r="M38" s="53">
        <v>78</v>
      </c>
      <c r="Y38" s="13"/>
      <c r="AA38" s="13"/>
      <c r="AC38" s="13"/>
      <c r="AE38" s="13"/>
      <c r="AG38" s="13"/>
      <c r="AI38" s="13"/>
      <c r="AK38" s="13"/>
      <c r="AM38" s="13"/>
      <c r="AO38" s="13"/>
      <c r="AQ38" s="13"/>
      <c r="AS38" s="13"/>
      <c r="AU38" s="13"/>
      <c r="AW38" s="13"/>
    </row>
    <row r="39" spans="1:49" ht="17.25">
      <c r="A39" s="18" t="s">
        <v>88</v>
      </c>
      <c r="B39" s="19" t="s">
        <v>89</v>
      </c>
      <c r="C39" s="82">
        <v>220</v>
      </c>
      <c r="D39" s="82">
        <v>218</v>
      </c>
      <c r="E39" s="82">
        <v>438</v>
      </c>
      <c r="F39" s="100">
        <v>220</v>
      </c>
      <c r="G39" s="23"/>
      <c r="I39" s="52"/>
      <c r="J39" s="55"/>
      <c r="K39" s="56"/>
      <c r="L39" s="57"/>
      <c r="M39" s="71"/>
      <c r="Y39" s="13"/>
      <c r="AA39" s="13"/>
      <c r="AC39" s="13"/>
      <c r="AE39" s="13"/>
      <c r="AG39" s="13"/>
      <c r="AI39" s="13"/>
      <c r="AK39" s="13"/>
      <c r="AM39" s="13"/>
      <c r="AO39" s="13"/>
      <c r="AQ39" s="13"/>
      <c r="AS39" s="13"/>
      <c r="AU39" s="13"/>
      <c r="AW39" s="13"/>
    </row>
    <row r="40" spans="1:49" ht="17.25">
      <c r="A40" s="18" t="s">
        <v>90</v>
      </c>
      <c r="B40" s="19" t="s">
        <v>91</v>
      </c>
      <c r="C40" s="82">
        <v>1827</v>
      </c>
      <c r="D40" s="82">
        <v>2005</v>
      </c>
      <c r="E40" s="82">
        <v>3832</v>
      </c>
      <c r="F40" s="100">
        <v>1557</v>
      </c>
      <c r="G40" s="23"/>
      <c r="I40" s="52"/>
      <c r="J40" s="58"/>
      <c r="K40" s="59"/>
      <c r="L40" s="60"/>
      <c r="M40" s="53"/>
      <c r="Y40" s="13"/>
      <c r="AA40" s="13"/>
      <c r="AC40" s="13"/>
      <c r="AE40" s="13"/>
      <c r="AG40" s="13"/>
      <c r="AI40" s="13"/>
      <c r="AK40" s="13"/>
      <c r="AM40" s="13"/>
      <c r="AO40" s="13"/>
      <c r="AQ40" s="13"/>
      <c r="AS40" s="13"/>
      <c r="AU40" s="13"/>
      <c r="AW40" s="13"/>
    </row>
    <row r="41" spans="1:49" ht="17.25">
      <c r="A41" s="18" t="s">
        <v>92</v>
      </c>
      <c r="B41" s="19" t="s">
        <v>93</v>
      </c>
      <c r="C41" s="82">
        <v>300</v>
      </c>
      <c r="D41" s="82">
        <v>358</v>
      </c>
      <c r="E41" s="82">
        <v>658</v>
      </c>
      <c r="F41" s="100">
        <v>290</v>
      </c>
      <c r="G41" s="23"/>
      <c r="I41" s="52">
        <v>38768</v>
      </c>
      <c r="J41" s="61" t="s">
        <v>94</v>
      </c>
      <c r="K41" s="98">
        <v>38730</v>
      </c>
      <c r="L41" s="30"/>
      <c r="M41" s="53">
        <v>17</v>
      </c>
      <c r="W41" s="13"/>
      <c r="Y41" s="13"/>
      <c r="AA41" s="13"/>
      <c r="AC41" s="13"/>
      <c r="AE41" s="13"/>
      <c r="AG41" s="13"/>
      <c r="AI41" s="13"/>
      <c r="AK41" s="13"/>
      <c r="AM41" s="13"/>
      <c r="AO41" s="13"/>
      <c r="AQ41" s="13"/>
      <c r="AS41" s="13"/>
      <c r="AU41" s="13"/>
      <c r="AW41" s="13"/>
    </row>
    <row r="42" spans="1:49" ht="18" thickBot="1">
      <c r="A42" s="18" t="s">
        <v>95</v>
      </c>
      <c r="B42" s="19" t="s">
        <v>96</v>
      </c>
      <c r="C42" s="82">
        <v>278</v>
      </c>
      <c r="D42" s="82">
        <v>352</v>
      </c>
      <c r="E42" s="82">
        <v>630</v>
      </c>
      <c r="F42" s="100">
        <v>291</v>
      </c>
      <c r="G42" s="23"/>
      <c r="I42" s="52"/>
      <c r="J42" s="62"/>
      <c r="K42" s="2"/>
      <c r="L42" s="36"/>
      <c r="M42" s="71"/>
      <c r="Y42" s="13"/>
      <c r="AA42" s="13"/>
      <c r="AC42" s="13"/>
      <c r="AE42" s="13"/>
      <c r="AG42" s="13"/>
      <c r="AI42" s="13"/>
      <c r="AK42" s="13"/>
      <c r="AM42" s="13"/>
      <c r="AO42" s="13"/>
      <c r="AQ42" s="13"/>
      <c r="AS42" s="13"/>
      <c r="AU42" s="13"/>
      <c r="AW42" s="13"/>
    </row>
    <row r="43" spans="1:49" ht="18" thickTop="1">
      <c r="A43" s="18" t="s">
        <v>97</v>
      </c>
      <c r="B43" s="19" t="s">
        <v>98</v>
      </c>
      <c r="C43" s="82">
        <v>349</v>
      </c>
      <c r="D43" s="82">
        <v>415</v>
      </c>
      <c r="E43" s="82">
        <v>764</v>
      </c>
      <c r="F43" s="100">
        <v>340</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82">
        <v>427</v>
      </c>
      <c r="D44" s="82">
        <v>536</v>
      </c>
      <c r="E44" s="82">
        <v>963</v>
      </c>
      <c r="F44" s="100">
        <v>460</v>
      </c>
      <c r="G44" s="23"/>
      <c r="I44" s="1" t="s">
        <v>101</v>
      </c>
      <c r="Y44" s="13"/>
      <c r="AA44" s="13"/>
      <c r="AC44" s="13"/>
      <c r="AE44" s="13"/>
      <c r="AG44" s="13"/>
      <c r="AI44" s="13"/>
      <c r="AK44" s="13"/>
      <c r="AM44" s="13"/>
      <c r="AO44" s="13"/>
      <c r="AQ44" s="13"/>
      <c r="AS44" s="13"/>
      <c r="AU44" s="13"/>
      <c r="AW44" s="13"/>
    </row>
    <row r="45" spans="1:9" ht="17.25">
      <c r="A45" s="18" t="s">
        <v>102</v>
      </c>
      <c r="B45" s="19" t="s">
        <v>103</v>
      </c>
      <c r="C45" s="82">
        <v>489</v>
      </c>
      <c r="D45" s="82">
        <v>538</v>
      </c>
      <c r="E45" s="82">
        <v>1027</v>
      </c>
      <c r="F45" s="100">
        <v>472</v>
      </c>
      <c r="G45" s="23"/>
      <c r="I45" s="1" t="s">
        <v>104</v>
      </c>
    </row>
    <row r="46" spans="1:9" ht="17.25">
      <c r="A46" s="18" t="s">
        <v>105</v>
      </c>
      <c r="B46" s="19" t="s">
        <v>106</v>
      </c>
      <c r="C46" s="82">
        <v>303</v>
      </c>
      <c r="D46" s="82">
        <v>381</v>
      </c>
      <c r="E46" s="82">
        <v>684</v>
      </c>
      <c r="F46" s="100">
        <v>301</v>
      </c>
      <c r="G46" s="23"/>
      <c r="I46" s="77" t="s">
        <v>142</v>
      </c>
    </row>
    <row r="47" spans="1:9" ht="17.25">
      <c r="A47" s="18" t="s">
        <v>107</v>
      </c>
      <c r="B47" s="19" t="s">
        <v>108</v>
      </c>
      <c r="C47" s="82">
        <v>1703</v>
      </c>
      <c r="D47" s="82">
        <v>1884</v>
      </c>
      <c r="E47" s="82">
        <v>3587</v>
      </c>
      <c r="F47" s="100">
        <v>1556</v>
      </c>
      <c r="G47" s="23"/>
      <c r="I47" s="77" t="s">
        <v>143</v>
      </c>
    </row>
    <row r="48" spans="1:9" ht="17.25">
      <c r="A48" s="18" t="s">
        <v>109</v>
      </c>
      <c r="B48" s="19" t="s">
        <v>110</v>
      </c>
      <c r="C48" s="82">
        <v>1158</v>
      </c>
      <c r="D48" s="82">
        <v>1426</v>
      </c>
      <c r="E48" s="82">
        <v>2584</v>
      </c>
      <c r="F48" s="100">
        <v>1169</v>
      </c>
      <c r="G48" s="23"/>
      <c r="I48" s="77" t="s">
        <v>144</v>
      </c>
    </row>
    <row r="49" spans="1:9" ht="17.25">
      <c r="A49" s="18" t="s">
        <v>111</v>
      </c>
      <c r="B49" s="19" t="s">
        <v>112</v>
      </c>
      <c r="C49" s="82">
        <v>1050</v>
      </c>
      <c r="D49" s="82">
        <v>1163</v>
      </c>
      <c r="E49" s="82">
        <v>2213</v>
      </c>
      <c r="F49" s="100">
        <v>926</v>
      </c>
      <c r="G49" s="23"/>
      <c r="I49" s="1" t="s">
        <v>113</v>
      </c>
    </row>
    <row r="50" spans="1:9" ht="17.25">
      <c r="A50" s="18" t="s">
        <v>114</v>
      </c>
      <c r="B50" s="19" t="s">
        <v>115</v>
      </c>
      <c r="C50" s="82">
        <v>1404</v>
      </c>
      <c r="D50" s="82">
        <v>1471</v>
      </c>
      <c r="E50" s="82">
        <v>2875</v>
      </c>
      <c r="F50" s="100">
        <v>1209</v>
      </c>
      <c r="G50" s="23"/>
      <c r="I50" s="1" t="s">
        <v>116</v>
      </c>
    </row>
    <row r="51" spans="1:9" ht="17.25">
      <c r="A51" s="18" t="s">
        <v>117</v>
      </c>
      <c r="B51" s="19" t="s">
        <v>118</v>
      </c>
      <c r="C51" s="82">
        <v>792</v>
      </c>
      <c r="D51" s="82">
        <v>902</v>
      </c>
      <c r="E51" s="82">
        <v>1694</v>
      </c>
      <c r="F51" s="100">
        <v>700</v>
      </c>
      <c r="G51" s="23"/>
      <c r="I51" s="1" t="s">
        <v>119</v>
      </c>
    </row>
    <row r="52" spans="1:9" ht="17.25">
      <c r="A52" s="18">
        <v>76</v>
      </c>
      <c r="B52" s="19" t="s">
        <v>120</v>
      </c>
      <c r="C52" s="82">
        <v>914</v>
      </c>
      <c r="D52" s="82">
        <v>1032</v>
      </c>
      <c r="E52" s="82">
        <v>1946</v>
      </c>
      <c r="F52" s="100">
        <v>803</v>
      </c>
      <c r="G52" s="23"/>
      <c r="I52" s="1" t="s">
        <v>121</v>
      </c>
    </row>
    <row r="53" spans="1:9" ht="17.25">
      <c r="A53" s="63">
        <v>77</v>
      </c>
      <c r="B53" s="64" t="s">
        <v>122</v>
      </c>
      <c r="C53" s="82">
        <v>432</v>
      </c>
      <c r="D53" s="82">
        <v>552</v>
      </c>
      <c r="E53" s="102">
        <v>984</v>
      </c>
      <c r="F53" s="100">
        <v>465</v>
      </c>
      <c r="G53" s="23"/>
      <c r="I53" s="1" t="s">
        <v>123</v>
      </c>
    </row>
    <row r="54" spans="1:49" ht="18" thickBot="1">
      <c r="A54" s="65">
        <v>80</v>
      </c>
      <c r="B54" s="66" t="s">
        <v>124</v>
      </c>
      <c r="C54" s="82">
        <v>744</v>
      </c>
      <c r="D54" s="103">
        <v>814</v>
      </c>
      <c r="E54" s="102">
        <v>1558</v>
      </c>
      <c r="F54" s="100">
        <v>535</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f>SUM(C6:C54)</f>
        <v>35322</v>
      </c>
      <c r="D55" s="105">
        <f>SUM(D6:D54)</f>
        <v>41450</v>
      </c>
      <c r="E55" s="106">
        <f>SUM(E6:E54)</f>
        <v>76772</v>
      </c>
      <c r="F55" s="107">
        <f>SUM(F6:F54)</f>
        <v>34103</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fitToHeight="1"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131</v>
      </c>
    </row>
    <row r="4" spans="1:15" ht="18" thickBot="1">
      <c r="A4" s="2"/>
      <c r="B4" s="2"/>
      <c r="C4" s="2"/>
      <c r="D4" s="2"/>
      <c r="E4" s="2"/>
      <c r="F4" s="2"/>
      <c r="H4" s="2"/>
      <c r="I4" s="2"/>
      <c r="J4" s="2"/>
      <c r="K4" s="2"/>
      <c r="L4" s="2"/>
      <c r="M4" s="2"/>
      <c r="O4" s="3"/>
    </row>
    <row r="5" spans="1:49" ht="18.75" thickBot="1" thickTop="1">
      <c r="A5" s="4"/>
      <c r="B5" s="5" t="s">
        <v>1</v>
      </c>
      <c r="C5" s="6" t="s">
        <v>2</v>
      </c>
      <c r="D5" s="7" t="s">
        <v>3</v>
      </c>
      <c r="E5" s="7" t="s">
        <v>4</v>
      </c>
      <c r="F5" s="8" t="s">
        <v>5</v>
      </c>
      <c r="G5" s="9"/>
      <c r="H5" s="10"/>
      <c r="I5" s="5" t="s">
        <v>1</v>
      </c>
      <c r="J5" s="6" t="s">
        <v>2</v>
      </c>
      <c r="K5" s="7" t="s">
        <v>3</v>
      </c>
      <c r="L5" s="11" t="s">
        <v>4</v>
      </c>
      <c r="M5" s="12" t="s">
        <v>5</v>
      </c>
      <c r="N5" s="3"/>
      <c r="O5" s="3"/>
      <c r="W5" s="13"/>
      <c r="Y5" s="13"/>
      <c r="AA5" s="13"/>
      <c r="AC5" s="13"/>
      <c r="AE5" s="13"/>
      <c r="AG5" s="13"/>
      <c r="AI5" s="13"/>
      <c r="AK5" s="13"/>
      <c r="AM5" s="13"/>
      <c r="AO5" s="13"/>
      <c r="AQ5" s="13"/>
      <c r="AS5" s="13"/>
      <c r="AU5" s="13"/>
      <c r="AW5" s="13"/>
    </row>
    <row r="6" spans="1:49" ht="18" thickTop="1">
      <c r="A6" s="14" t="s">
        <v>6</v>
      </c>
      <c r="B6" s="15" t="s">
        <v>7</v>
      </c>
      <c r="C6" s="82">
        <v>203</v>
      </c>
      <c r="D6" s="82">
        <v>254</v>
      </c>
      <c r="E6" s="99">
        <v>457</v>
      </c>
      <c r="F6" s="100">
        <v>186</v>
      </c>
      <c r="G6" s="9"/>
      <c r="H6" s="16">
        <v>81</v>
      </c>
      <c r="I6" s="17" t="s">
        <v>8</v>
      </c>
      <c r="J6" s="82">
        <v>670</v>
      </c>
      <c r="K6" s="82">
        <v>766</v>
      </c>
      <c r="L6" s="83">
        <v>1436</v>
      </c>
      <c r="M6" s="84">
        <v>541</v>
      </c>
      <c r="N6" s="3"/>
      <c r="Y6" s="13"/>
      <c r="AA6" s="13"/>
      <c r="AC6" s="13"/>
      <c r="AE6" s="13"/>
      <c r="AG6" s="13"/>
      <c r="AI6" s="13"/>
      <c r="AK6" s="13"/>
      <c r="AM6" s="13"/>
      <c r="AO6" s="13"/>
      <c r="AQ6" s="13"/>
      <c r="AS6" s="13"/>
      <c r="AU6" s="13"/>
      <c r="AW6" s="13"/>
    </row>
    <row r="7" spans="1:49" ht="17.25">
      <c r="A7" s="18" t="s">
        <v>9</v>
      </c>
      <c r="B7" s="19" t="s">
        <v>10</v>
      </c>
      <c r="C7" s="82">
        <v>266</v>
      </c>
      <c r="D7" s="82">
        <v>293</v>
      </c>
      <c r="E7" s="101">
        <v>559</v>
      </c>
      <c r="F7" s="100">
        <v>247</v>
      </c>
      <c r="G7" s="9"/>
      <c r="H7" s="16">
        <v>82</v>
      </c>
      <c r="I7" s="17" t="s">
        <v>11</v>
      </c>
      <c r="J7" s="82">
        <v>1991</v>
      </c>
      <c r="K7" s="82">
        <v>2295</v>
      </c>
      <c r="L7" s="83">
        <v>4286</v>
      </c>
      <c r="M7" s="85">
        <v>1853</v>
      </c>
      <c r="N7" s="3"/>
      <c r="Y7" s="13"/>
      <c r="AA7" s="13"/>
      <c r="AC7" s="13"/>
      <c r="AE7" s="13"/>
      <c r="AG7" s="13"/>
      <c r="AI7" s="13"/>
      <c r="AK7" s="13"/>
      <c r="AM7" s="13"/>
      <c r="AO7" s="13"/>
      <c r="AQ7" s="13"/>
      <c r="AS7" s="13"/>
      <c r="AU7" s="13"/>
      <c r="AW7" s="13"/>
    </row>
    <row r="8" spans="1:49" ht="17.25">
      <c r="A8" s="18" t="s">
        <v>12</v>
      </c>
      <c r="B8" s="19" t="s">
        <v>13</v>
      </c>
      <c r="C8" s="82">
        <v>339</v>
      </c>
      <c r="D8" s="82">
        <v>402</v>
      </c>
      <c r="E8" s="82">
        <v>741</v>
      </c>
      <c r="F8" s="100">
        <v>325</v>
      </c>
      <c r="G8" s="9"/>
      <c r="H8" s="16">
        <v>83</v>
      </c>
      <c r="I8" s="17" t="s">
        <v>14</v>
      </c>
      <c r="J8" s="82">
        <v>1615</v>
      </c>
      <c r="K8" s="82">
        <v>1836</v>
      </c>
      <c r="L8" s="83">
        <v>3451</v>
      </c>
      <c r="M8" s="85">
        <v>1462</v>
      </c>
      <c r="N8" s="3"/>
      <c r="Y8" s="13"/>
      <c r="AA8" s="13"/>
      <c r="AC8" s="13"/>
      <c r="AE8" s="13"/>
      <c r="AG8" s="13"/>
      <c r="AI8" s="13"/>
      <c r="AK8" s="13"/>
      <c r="AM8" s="13"/>
      <c r="AO8" s="13"/>
      <c r="AQ8" s="13"/>
      <c r="AS8" s="13"/>
      <c r="AU8" s="13"/>
      <c r="AW8" s="13"/>
    </row>
    <row r="9" spans="1:49" ht="17.25">
      <c r="A9" s="18" t="s">
        <v>15</v>
      </c>
      <c r="B9" s="19" t="s">
        <v>16</v>
      </c>
      <c r="C9" s="82">
        <v>262</v>
      </c>
      <c r="D9" s="82">
        <v>312</v>
      </c>
      <c r="E9" s="82">
        <v>574</v>
      </c>
      <c r="F9" s="100">
        <v>245</v>
      </c>
      <c r="G9" s="9"/>
      <c r="H9" s="16">
        <v>84</v>
      </c>
      <c r="I9" s="17" t="s">
        <v>17</v>
      </c>
      <c r="J9" s="82">
        <v>871</v>
      </c>
      <c r="K9" s="82">
        <v>999</v>
      </c>
      <c r="L9" s="83">
        <v>1870</v>
      </c>
      <c r="M9" s="85">
        <v>698</v>
      </c>
      <c r="N9" s="3"/>
      <c r="W9" s="13"/>
      <c r="Y9" s="13"/>
      <c r="AA9" s="13"/>
      <c r="AC9" s="13"/>
      <c r="AE9" s="13"/>
      <c r="AG9" s="13"/>
      <c r="AI9" s="13"/>
      <c r="AK9" s="13"/>
      <c r="AM9" s="13"/>
      <c r="AO9" s="13"/>
      <c r="AQ9" s="13"/>
      <c r="AS9" s="13"/>
      <c r="AU9" s="13"/>
      <c r="AW9" s="13"/>
    </row>
    <row r="10" spans="1:49" ht="17.25">
      <c r="A10" s="18" t="s">
        <v>18</v>
      </c>
      <c r="B10" s="19" t="s">
        <v>19</v>
      </c>
      <c r="C10" s="82">
        <v>3640</v>
      </c>
      <c r="D10" s="82">
        <v>3866</v>
      </c>
      <c r="E10" s="82">
        <v>7506</v>
      </c>
      <c r="F10" s="100">
        <v>3395</v>
      </c>
      <c r="G10" s="9"/>
      <c r="H10" s="16">
        <v>85</v>
      </c>
      <c r="I10" s="17" t="s">
        <v>20</v>
      </c>
      <c r="J10" s="82">
        <v>572</v>
      </c>
      <c r="K10" s="82">
        <v>655</v>
      </c>
      <c r="L10" s="83">
        <v>1227</v>
      </c>
      <c r="M10" s="85">
        <v>501</v>
      </c>
      <c r="N10" s="3"/>
      <c r="Y10" s="13"/>
      <c r="AA10" s="13"/>
      <c r="AC10" s="13"/>
      <c r="AE10" s="13"/>
      <c r="AG10" s="13"/>
      <c r="AI10" s="13"/>
      <c r="AK10" s="13"/>
      <c r="AM10" s="13"/>
      <c r="AO10" s="13"/>
      <c r="AQ10" s="13"/>
      <c r="AS10" s="13"/>
      <c r="AU10" s="13"/>
      <c r="AW10" s="13"/>
    </row>
    <row r="11" spans="1:49" ht="17.25">
      <c r="A11" s="18" t="s">
        <v>21</v>
      </c>
      <c r="B11" s="19" t="s">
        <v>22</v>
      </c>
      <c r="C11" s="82">
        <v>778</v>
      </c>
      <c r="D11" s="82">
        <v>876</v>
      </c>
      <c r="E11" s="82">
        <v>1654</v>
      </c>
      <c r="F11" s="100">
        <v>688</v>
      </c>
      <c r="G11" s="9"/>
      <c r="H11" s="3">
        <v>90</v>
      </c>
      <c r="I11" s="20" t="s">
        <v>23</v>
      </c>
      <c r="J11" s="82">
        <v>855</v>
      </c>
      <c r="K11" s="82">
        <v>1118</v>
      </c>
      <c r="L11" s="83">
        <v>1973</v>
      </c>
      <c r="M11" s="85">
        <v>1027</v>
      </c>
      <c r="N11" s="3"/>
      <c r="Y11" s="13"/>
      <c r="AA11" s="13"/>
      <c r="AC11" s="13"/>
      <c r="AE11" s="13"/>
      <c r="AG11" s="13"/>
      <c r="AI11" s="13"/>
      <c r="AK11" s="13"/>
      <c r="AM11" s="13"/>
      <c r="AO11" s="13"/>
      <c r="AQ11" s="13"/>
      <c r="AS11" s="13"/>
      <c r="AU11" s="13"/>
      <c r="AW11" s="13"/>
    </row>
    <row r="12" spans="1:49" ht="17.25">
      <c r="A12" s="18" t="s">
        <v>24</v>
      </c>
      <c r="B12" s="19" t="s">
        <v>25</v>
      </c>
      <c r="C12" s="82">
        <v>509</v>
      </c>
      <c r="D12" s="82">
        <v>626</v>
      </c>
      <c r="E12" s="82">
        <v>1135</v>
      </c>
      <c r="F12" s="100">
        <v>494</v>
      </c>
      <c r="G12" s="9"/>
      <c r="H12" s="21">
        <v>91</v>
      </c>
      <c r="I12" s="22" t="s">
        <v>26</v>
      </c>
      <c r="J12" s="82">
        <v>124</v>
      </c>
      <c r="K12" s="82">
        <v>119</v>
      </c>
      <c r="L12" s="83">
        <v>243</v>
      </c>
      <c r="M12" s="85">
        <v>78</v>
      </c>
      <c r="N12" s="3"/>
      <c r="Y12" s="13"/>
      <c r="AA12" s="13"/>
      <c r="AC12" s="13"/>
      <c r="AE12" s="13"/>
      <c r="AG12" s="13"/>
      <c r="AI12" s="13"/>
      <c r="AK12" s="13"/>
      <c r="AM12" s="13"/>
      <c r="AO12" s="13"/>
      <c r="AQ12" s="13"/>
      <c r="AS12" s="13"/>
      <c r="AU12" s="13"/>
      <c r="AW12" s="13"/>
    </row>
    <row r="13" spans="1:49" ht="18" thickBot="1">
      <c r="A13" s="18" t="s">
        <v>27</v>
      </c>
      <c r="B13" s="19" t="s">
        <v>28</v>
      </c>
      <c r="C13" s="82">
        <v>1417</v>
      </c>
      <c r="D13" s="82">
        <v>1678</v>
      </c>
      <c r="E13" s="82">
        <v>3095</v>
      </c>
      <c r="F13" s="100">
        <v>1295</v>
      </c>
      <c r="G13" s="9"/>
      <c r="H13" s="23">
        <v>92</v>
      </c>
      <c r="I13" s="20" t="s">
        <v>29</v>
      </c>
      <c r="J13" s="82">
        <v>221</v>
      </c>
      <c r="K13" s="82">
        <v>216</v>
      </c>
      <c r="L13" s="83">
        <v>437</v>
      </c>
      <c r="M13" s="108">
        <v>150</v>
      </c>
      <c r="W13" s="13"/>
      <c r="Y13" s="13"/>
      <c r="AA13" s="13"/>
      <c r="AC13" s="13"/>
      <c r="AE13" s="13"/>
      <c r="AG13" s="13"/>
      <c r="AI13" s="13"/>
      <c r="AK13" s="13"/>
      <c r="AM13" s="13"/>
      <c r="AO13" s="13"/>
      <c r="AQ13" s="13"/>
      <c r="AS13" s="13"/>
      <c r="AU13" s="13"/>
      <c r="AW13" s="13"/>
    </row>
    <row r="14" spans="1:49" ht="18" thickTop="1">
      <c r="A14" s="18" t="s">
        <v>30</v>
      </c>
      <c r="B14" s="19" t="s">
        <v>31</v>
      </c>
      <c r="C14" s="82">
        <v>1083</v>
      </c>
      <c r="D14" s="82">
        <v>1350</v>
      </c>
      <c r="E14" s="82">
        <v>2433</v>
      </c>
      <c r="F14" s="100">
        <v>1076</v>
      </c>
      <c r="G14" s="23"/>
      <c r="H14" s="24"/>
      <c r="I14" s="25" t="s">
        <v>32</v>
      </c>
      <c r="J14" s="91">
        <f>SUM(J6:J13)</f>
        <v>6919</v>
      </c>
      <c r="K14" s="91">
        <f>SUM(K6:K13)</f>
        <v>8004</v>
      </c>
      <c r="L14" s="91">
        <f>SUM(L6:L13)</f>
        <v>14923</v>
      </c>
      <c r="M14" s="92">
        <f>SUM(M6:M13)</f>
        <v>6310</v>
      </c>
      <c r="Y14" s="13"/>
      <c r="AA14" s="13"/>
      <c r="AC14" s="13"/>
      <c r="AE14" s="13"/>
      <c r="AG14" s="13"/>
      <c r="AI14" s="13"/>
      <c r="AK14" s="13"/>
      <c r="AM14" s="13"/>
      <c r="AO14" s="13"/>
      <c r="AQ14" s="13"/>
      <c r="AS14" s="13"/>
      <c r="AU14" s="13"/>
      <c r="AW14" s="13"/>
    </row>
    <row r="15" spans="1:49" ht="17.25">
      <c r="A15" s="18" t="s">
        <v>33</v>
      </c>
      <c r="B15" s="19" t="s">
        <v>34</v>
      </c>
      <c r="C15" s="82">
        <v>865</v>
      </c>
      <c r="D15" s="82">
        <v>1066</v>
      </c>
      <c r="E15" s="82">
        <v>1931</v>
      </c>
      <c r="F15" s="100">
        <v>923</v>
      </c>
      <c r="G15" s="23"/>
      <c r="H15" s="21"/>
      <c r="I15" s="26"/>
      <c r="J15" s="109"/>
      <c r="K15" s="110"/>
      <c r="L15" s="110"/>
      <c r="M15" s="111"/>
      <c r="Y15" s="13"/>
      <c r="AA15" s="13"/>
      <c r="AC15" s="13"/>
      <c r="AE15" s="13"/>
      <c r="AG15" s="13"/>
      <c r="AI15" s="13"/>
      <c r="AK15" s="13"/>
      <c r="AM15" s="13"/>
      <c r="AO15" s="13"/>
      <c r="AQ15" s="13"/>
      <c r="AS15" s="13"/>
      <c r="AU15" s="13"/>
      <c r="AW15" s="13"/>
    </row>
    <row r="16" spans="1:49" ht="17.25">
      <c r="A16" s="18" t="s">
        <v>35</v>
      </c>
      <c r="B16" s="19" t="s">
        <v>36</v>
      </c>
      <c r="C16" s="82">
        <v>589</v>
      </c>
      <c r="D16" s="82">
        <v>758</v>
      </c>
      <c r="E16" s="82">
        <v>1347</v>
      </c>
      <c r="F16" s="100">
        <v>634</v>
      </c>
      <c r="G16" s="23"/>
      <c r="H16" s="23"/>
      <c r="I16" s="30"/>
      <c r="J16" s="31"/>
      <c r="K16" s="32"/>
      <c r="L16" s="32"/>
      <c r="M16" s="33"/>
      <c r="W16" s="13"/>
      <c r="Y16" s="13"/>
      <c r="AA16" s="13"/>
      <c r="AC16" s="13"/>
      <c r="AE16" s="13"/>
      <c r="AG16" s="13"/>
      <c r="AI16" s="13"/>
      <c r="AK16" s="13"/>
      <c r="AM16" s="13"/>
      <c r="AO16" s="13"/>
      <c r="AQ16" s="13"/>
      <c r="AS16" s="13"/>
      <c r="AU16" s="13"/>
      <c r="AW16" s="13"/>
    </row>
    <row r="17" spans="1:49" ht="17.25">
      <c r="A17" s="18" t="s">
        <v>37</v>
      </c>
      <c r="B17" s="19" t="s">
        <v>38</v>
      </c>
      <c r="C17" s="82">
        <v>875</v>
      </c>
      <c r="D17" s="82">
        <v>1069</v>
      </c>
      <c r="E17" s="82">
        <v>1944</v>
      </c>
      <c r="F17" s="100">
        <v>832</v>
      </c>
      <c r="G17" s="23"/>
      <c r="H17" s="23"/>
      <c r="I17" s="34" t="s">
        <v>39</v>
      </c>
      <c r="J17" s="93">
        <f>C55+J14</f>
        <v>42233</v>
      </c>
      <c r="K17" s="94">
        <f>D55+K14</f>
        <v>49369</v>
      </c>
      <c r="L17" s="94">
        <f>E55+L14</f>
        <v>91602</v>
      </c>
      <c r="M17" s="95">
        <f>F55+M14</f>
        <v>40381</v>
      </c>
      <c r="Y17" s="13"/>
      <c r="AA17" s="13"/>
      <c r="AC17" s="13"/>
      <c r="AE17" s="13"/>
      <c r="AG17" s="13"/>
      <c r="AI17" s="13"/>
      <c r="AK17" s="13"/>
      <c r="AM17" s="13"/>
      <c r="AO17" s="13"/>
      <c r="AQ17" s="13"/>
      <c r="AS17" s="13"/>
      <c r="AU17" s="13"/>
      <c r="AW17" s="13"/>
    </row>
    <row r="18" spans="1:49" ht="18" thickBot="1">
      <c r="A18" s="18" t="s">
        <v>40</v>
      </c>
      <c r="B18" s="19" t="s">
        <v>41</v>
      </c>
      <c r="C18" s="82">
        <v>2108</v>
      </c>
      <c r="D18" s="82">
        <v>2460</v>
      </c>
      <c r="E18" s="82">
        <v>4568</v>
      </c>
      <c r="F18" s="100">
        <v>1964</v>
      </c>
      <c r="G18" s="23"/>
      <c r="H18" s="35"/>
      <c r="I18" s="36"/>
      <c r="J18" s="112"/>
      <c r="K18" s="105"/>
      <c r="L18" s="105"/>
      <c r="M18" s="113"/>
      <c r="Y18" s="13"/>
      <c r="AA18" s="13"/>
      <c r="AC18" s="13"/>
      <c r="AE18" s="13"/>
      <c r="AG18" s="13"/>
      <c r="AI18" s="13"/>
      <c r="AK18" s="13"/>
      <c r="AM18" s="13"/>
      <c r="AO18" s="13"/>
      <c r="AQ18" s="13"/>
      <c r="AS18" s="13"/>
      <c r="AU18" s="13"/>
      <c r="AW18" s="13"/>
    </row>
    <row r="19" spans="1:49" ht="18.75" thickBot="1" thickTop="1">
      <c r="A19" s="18" t="s">
        <v>42</v>
      </c>
      <c r="B19" s="19" t="s">
        <v>43</v>
      </c>
      <c r="C19" s="82">
        <v>647</v>
      </c>
      <c r="D19" s="82">
        <v>825</v>
      </c>
      <c r="E19" s="82">
        <v>1472</v>
      </c>
      <c r="F19" s="100">
        <v>678</v>
      </c>
      <c r="G19" s="23"/>
      <c r="H19" s="10"/>
      <c r="I19" s="10"/>
      <c r="J19" s="40"/>
      <c r="K19" s="40"/>
      <c r="L19" s="40"/>
      <c r="M19" s="40"/>
      <c r="W19" s="13"/>
      <c r="Y19" s="13"/>
      <c r="AA19" s="13"/>
      <c r="AC19" s="13"/>
      <c r="AE19" s="13"/>
      <c r="AG19" s="13"/>
      <c r="AI19" s="13"/>
      <c r="AK19" s="13"/>
      <c r="AM19" s="13"/>
      <c r="AO19" s="13"/>
      <c r="AQ19" s="13"/>
      <c r="AS19" s="13"/>
      <c r="AU19" s="13"/>
      <c r="AW19" s="13"/>
    </row>
    <row r="20" spans="1:49" ht="18" thickTop="1">
      <c r="A20" s="18" t="s">
        <v>44</v>
      </c>
      <c r="B20" s="19" t="s">
        <v>45</v>
      </c>
      <c r="C20" s="82">
        <v>1030</v>
      </c>
      <c r="D20" s="82">
        <v>1337</v>
      </c>
      <c r="E20" s="82">
        <v>2367</v>
      </c>
      <c r="F20" s="100">
        <v>1154</v>
      </c>
      <c r="G20" s="23"/>
      <c r="H20" s="41"/>
      <c r="I20" s="42"/>
      <c r="J20" s="43"/>
      <c r="K20" s="44"/>
      <c r="L20" s="44"/>
      <c r="M20" s="42"/>
      <c r="Y20" s="13"/>
      <c r="AA20" s="13"/>
      <c r="AC20" s="13"/>
      <c r="AE20" s="13"/>
      <c r="AG20" s="13"/>
      <c r="AI20" s="13"/>
      <c r="AK20" s="13"/>
      <c r="AM20" s="13"/>
      <c r="AO20" s="13"/>
      <c r="AQ20" s="13"/>
      <c r="AS20" s="13"/>
      <c r="AU20" s="13"/>
      <c r="AW20" s="13"/>
    </row>
    <row r="21" spans="1:49" ht="17.25">
      <c r="A21" s="18" t="s">
        <v>46</v>
      </c>
      <c r="B21" s="19" t="s">
        <v>47</v>
      </c>
      <c r="C21" s="82">
        <v>330</v>
      </c>
      <c r="D21" s="82">
        <v>445</v>
      </c>
      <c r="E21" s="82">
        <v>775</v>
      </c>
      <c r="F21" s="100">
        <v>412</v>
      </c>
      <c r="G21" s="23"/>
      <c r="H21" s="23"/>
      <c r="I21" s="34" t="s">
        <v>48</v>
      </c>
      <c r="J21" s="93">
        <v>953</v>
      </c>
      <c r="K21" s="94">
        <v>864</v>
      </c>
      <c r="L21" s="94">
        <f>SUM(J21:K21)</f>
        <v>1817</v>
      </c>
      <c r="M21" s="95">
        <v>1111</v>
      </c>
      <c r="Y21" s="13"/>
      <c r="AA21" s="13"/>
      <c r="AC21" s="13"/>
      <c r="AE21" s="13"/>
      <c r="AG21" s="13"/>
      <c r="AI21" s="13"/>
      <c r="AK21" s="13"/>
      <c r="AM21" s="13"/>
      <c r="AO21" s="13"/>
      <c r="AQ21" s="13"/>
      <c r="AS21" s="13"/>
      <c r="AU21" s="13"/>
      <c r="AW21" s="13"/>
    </row>
    <row r="22" spans="1:49" ht="18" thickBot="1">
      <c r="A22" s="18" t="s">
        <v>49</v>
      </c>
      <c r="B22" s="19" t="s">
        <v>50</v>
      </c>
      <c r="C22" s="82">
        <v>481</v>
      </c>
      <c r="D22" s="82">
        <v>653</v>
      </c>
      <c r="E22" s="82">
        <v>1134</v>
      </c>
      <c r="F22" s="100">
        <v>538</v>
      </c>
      <c r="G22" s="23"/>
      <c r="H22" s="23"/>
      <c r="I22" s="36"/>
      <c r="J22" s="112"/>
      <c r="K22" s="105"/>
      <c r="L22" s="105"/>
      <c r="M22" s="113"/>
      <c r="W22" s="13"/>
      <c r="Y22" s="13"/>
      <c r="AA22" s="13"/>
      <c r="AC22" s="13"/>
      <c r="AE22" s="13"/>
      <c r="AG22" s="13"/>
      <c r="AI22" s="13"/>
      <c r="AK22" s="13"/>
      <c r="AM22" s="13"/>
      <c r="AO22" s="13"/>
      <c r="AQ22" s="13"/>
      <c r="AS22" s="13"/>
      <c r="AU22" s="13"/>
      <c r="AW22" s="13"/>
    </row>
    <row r="23" spans="1:49" ht="18.75" thickBot="1" thickTop="1">
      <c r="A23" s="18" t="s">
        <v>51</v>
      </c>
      <c r="B23" s="19" t="s">
        <v>52</v>
      </c>
      <c r="C23" s="82">
        <v>278</v>
      </c>
      <c r="D23" s="82">
        <v>374</v>
      </c>
      <c r="E23" s="82">
        <v>652</v>
      </c>
      <c r="F23" s="100">
        <v>286</v>
      </c>
      <c r="G23" s="23"/>
      <c r="H23" s="10"/>
      <c r="I23" s="10"/>
      <c r="J23" s="10"/>
      <c r="K23" s="10"/>
      <c r="L23" s="10"/>
      <c r="M23" s="10"/>
      <c r="Y23" s="13"/>
      <c r="AA23" s="13"/>
      <c r="AC23" s="13"/>
      <c r="AE23" s="13"/>
      <c r="AG23" s="13"/>
      <c r="AI23" s="13"/>
      <c r="AK23" s="13"/>
      <c r="AM23" s="13"/>
      <c r="AO23" s="13"/>
      <c r="AQ23" s="13"/>
      <c r="AS23" s="13"/>
      <c r="AU23" s="13"/>
      <c r="AW23" s="13"/>
    </row>
    <row r="24" spans="1:49" ht="18" thickTop="1">
      <c r="A24" s="18" t="s">
        <v>53</v>
      </c>
      <c r="B24" s="19" t="s">
        <v>54</v>
      </c>
      <c r="C24" s="82">
        <v>271</v>
      </c>
      <c r="D24" s="82">
        <v>330</v>
      </c>
      <c r="E24" s="82">
        <v>601</v>
      </c>
      <c r="F24" s="100">
        <v>265</v>
      </c>
      <c r="G24" s="23"/>
      <c r="H24" s="23"/>
      <c r="I24" s="42"/>
      <c r="J24" s="45"/>
      <c r="K24" s="44"/>
      <c r="L24" s="44"/>
      <c r="M24" s="42"/>
      <c r="Y24" s="13"/>
      <c r="AA24" s="13"/>
      <c r="AC24" s="13"/>
      <c r="AE24" s="13"/>
      <c r="AG24" s="13"/>
      <c r="AI24" s="13"/>
      <c r="AK24" s="13"/>
      <c r="AM24" s="13"/>
      <c r="AO24" s="13"/>
      <c r="AQ24" s="13"/>
      <c r="AS24" s="13"/>
      <c r="AU24" s="13"/>
      <c r="AW24" s="13"/>
    </row>
    <row r="25" spans="1:49" ht="17.25">
      <c r="A25" s="18" t="s">
        <v>55</v>
      </c>
      <c r="B25" s="19" t="s">
        <v>56</v>
      </c>
      <c r="C25" s="82">
        <v>415</v>
      </c>
      <c r="D25" s="82">
        <v>512</v>
      </c>
      <c r="E25" s="82">
        <v>927</v>
      </c>
      <c r="F25" s="100">
        <v>391</v>
      </c>
      <c r="G25" s="23"/>
      <c r="H25" s="23"/>
      <c r="I25" s="20" t="s">
        <v>57</v>
      </c>
      <c r="J25" s="96">
        <f>J17+J21</f>
        <v>43186</v>
      </c>
      <c r="K25" s="94">
        <f>K17+K21</f>
        <v>50233</v>
      </c>
      <c r="L25" s="94">
        <f>L17+L21</f>
        <v>93419</v>
      </c>
      <c r="M25" s="97">
        <f>M17+M21</f>
        <v>41492</v>
      </c>
      <c r="W25" s="13"/>
      <c r="Y25" s="13"/>
      <c r="AA25" s="13"/>
      <c r="AC25" s="13"/>
      <c r="AE25" s="13"/>
      <c r="AG25" s="13"/>
      <c r="AI25" s="13"/>
      <c r="AK25" s="13"/>
      <c r="AM25" s="13"/>
      <c r="AO25" s="13"/>
      <c r="AQ25" s="13"/>
      <c r="AS25" s="13"/>
      <c r="AU25" s="13"/>
      <c r="AW25" s="13"/>
    </row>
    <row r="26" spans="1:49" ht="18" thickBot="1">
      <c r="A26" s="18" t="s">
        <v>58</v>
      </c>
      <c r="B26" s="19" t="s">
        <v>59</v>
      </c>
      <c r="C26" s="82">
        <v>1242</v>
      </c>
      <c r="D26" s="82">
        <v>1491</v>
      </c>
      <c r="E26" s="82">
        <v>2733</v>
      </c>
      <c r="F26" s="100">
        <v>1239</v>
      </c>
      <c r="G26" s="23"/>
      <c r="H26" s="35"/>
      <c r="I26" s="36"/>
      <c r="J26" s="114"/>
      <c r="K26" s="105"/>
      <c r="L26" s="105"/>
      <c r="M26" s="113"/>
      <c r="Y26" s="13"/>
      <c r="AA26" s="13"/>
      <c r="AC26" s="13"/>
      <c r="AE26" s="13"/>
      <c r="AG26" s="13"/>
      <c r="AI26" s="13"/>
      <c r="AK26" s="13"/>
      <c r="AM26" s="13"/>
      <c r="AO26" s="13"/>
      <c r="AQ26" s="13"/>
      <c r="AS26" s="13"/>
      <c r="AU26" s="13"/>
      <c r="AW26" s="13"/>
    </row>
    <row r="27" spans="1:49" ht="18" thickTop="1">
      <c r="A27" s="18" t="s">
        <v>60</v>
      </c>
      <c r="B27" s="19" t="s">
        <v>61</v>
      </c>
      <c r="C27" s="82">
        <v>217</v>
      </c>
      <c r="D27" s="82">
        <v>225</v>
      </c>
      <c r="E27" s="82">
        <v>442</v>
      </c>
      <c r="F27" s="100">
        <v>228</v>
      </c>
      <c r="G27" s="23"/>
      <c r="H27" s="48"/>
      <c r="I27" s="48"/>
      <c r="J27" s="48"/>
      <c r="K27" s="48"/>
      <c r="L27" s="48"/>
      <c r="M27" s="48"/>
      <c r="Y27" s="13"/>
      <c r="AA27" s="13"/>
      <c r="AC27" s="13"/>
      <c r="AE27" s="13"/>
      <c r="AG27" s="13"/>
      <c r="AI27" s="13"/>
      <c r="AK27" s="13"/>
      <c r="AM27" s="13"/>
      <c r="AO27" s="13"/>
      <c r="AQ27" s="13"/>
      <c r="AS27" s="13"/>
      <c r="AU27" s="13"/>
      <c r="AW27" s="13"/>
    </row>
    <row r="28" spans="1:49" ht="17.25">
      <c r="A28" s="18" t="s">
        <v>62</v>
      </c>
      <c r="B28" s="19" t="s">
        <v>63</v>
      </c>
      <c r="C28" s="82">
        <v>457</v>
      </c>
      <c r="D28" s="82">
        <v>592</v>
      </c>
      <c r="E28" s="82">
        <v>1049</v>
      </c>
      <c r="F28" s="100">
        <v>550</v>
      </c>
      <c r="G28" s="23"/>
      <c r="W28" s="13"/>
      <c r="Y28" s="13"/>
      <c r="AA28" s="13"/>
      <c r="AC28" s="13"/>
      <c r="AE28" s="13"/>
      <c r="AG28" s="13"/>
      <c r="AI28" s="13"/>
      <c r="AK28" s="13"/>
      <c r="AM28" s="13"/>
      <c r="AO28" s="13"/>
      <c r="AQ28" s="13"/>
      <c r="AS28" s="13"/>
      <c r="AU28" s="13"/>
      <c r="AW28" s="13"/>
    </row>
    <row r="29" spans="1:49" ht="17.25">
      <c r="A29" s="18" t="s">
        <v>64</v>
      </c>
      <c r="B29" s="19" t="s">
        <v>65</v>
      </c>
      <c r="C29" s="82">
        <v>192</v>
      </c>
      <c r="D29" s="82">
        <v>262</v>
      </c>
      <c r="E29" s="82">
        <v>454</v>
      </c>
      <c r="F29" s="100">
        <v>222</v>
      </c>
      <c r="G29" s="23"/>
      <c r="J29" s="49" t="s">
        <v>66</v>
      </c>
      <c r="M29" s="50"/>
      <c r="Y29" s="13"/>
      <c r="AA29" s="13"/>
      <c r="AC29" s="13"/>
      <c r="AE29" s="13"/>
      <c r="AG29" s="13"/>
      <c r="AI29" s="13"/>
      <c r="AK29" s="13"/>
      <c r="AM29" s="13"/>
      <c r="AO29" s="13"/>
      <c r="AQ29" s="13"/>
      <c r="AS29" s="13"/>
      <c r="AU29" s="13"/>
      <c r="AW29" s="13"/>
    </row>
    <row r="30" spans="1:49" ht="18" thickBot="1">
      <c r="A30" s="18" t="s">
        <v>67</v>
      </c>
      <c r="B30" s="19" t="s">
        <v>68</v>
      </c>
      <c r="C30" s="82">
        <v>315</v>
      </c>
      <c r="D30" s="82">
        <v>348</v>
      </c>
      <c r="E30" s="82">
        <v>663</v>
      </c>
      <c r="F30" s="100">
        <v>304</v>
      </c>
      <c r="G30" s="23"/>
      <c r="J30" s="2"/>
      <c r="K30" s="2"/>
      <c r="L30" s="2"/>
      <c r="M30" s="51" t="s">
        <v>132</v>
      </c>
      <c r="Y30" s="13"/>
      <c r="AA30" s="13"/>
      <c r="AC30" s="13"/>
      <c r="AE30" s="13"/>
      <c r="AG30" s="13"/>
      <c r="AI30" s="13"/>
      <c r="AK30" s="13"/>
      <c r="AM30" s="13"/>
      <c r="AO30" s="13"/>
      <c r="AQ30" s="13"/>
      <c r="AS30" s="13"/>
      <c r="AU30" s="13"/>
      <c r="AW30" s="13"/>
    </row>
    <row r="31" spans="1:49" ht="18" thickTop="1">
      <c r="A31" s="18" t="s">
        <v>69</v>
      </c>
      <c r="B31" s="19" t="s">
        <v>70</v>
      </c>
      <c r="C31" s="82">
        <v>879</v>
      </c>
      <c r="D31" s="82">
        <v>1054</v>
      </c>
      <c r="E31" s="82">
        <v>1933</v>
      </c>
      <c r="F31" s="100">
        <v>895</v>
      </c>
      <c r="G31" s="23"/>
      <c r="I31" s="52"/>
      <c r="J31" s="43"/>
      <c r="K31" s="48"/>
      <c r="L31" s="42"/>
      <c r="M31" s="53"/>
      <c r="W31" s="13"/>
      <c r="Y31" s="13"/>
      <c r="AA31" s="13"/>
      <c r="AC31" s="13"/>
      <c r="AE31" s="13"/>
      <c r="AG31" s="13"/>
      <c r="AI31" s="13"/>
      <c r="AK31" s="13"/>
      <c r="AM31" s="13"/>
      <c r="AO31" s="13"/>
      <c r="AQ31" s="13"/>
      <c r="AS31" s="13"/>
      <c r="AU31" s="13"/>
      <c r="AW31" s="13"/>
    </row>
    <row r="32" spans="1:49" ht="17.25">
      <c r="A32" s="18" t="s">
        <v>71</v>
      </c>
      <c r="B32" s="19" t="s">
        <v>72</v>
      </c>
      <c r="C32" s="82">
        <v>629</v>
      </c>
      <c r="D32" s="82">
        <v>756</v>
      </c>
      <c r="E32" s="82">
        <v>1385</v>
      </c>
      <c r="F32" s="100">
        <v>607</v>
      </c>
      <c r="G32" s="23"/>
      <c r="I32" s="52">
        <v>91170</v>
      </c>
      <c r="J32" s="54" t="s">
        <v>73</v>
      </c>
      <c r="K32" s="98">
        <v>91476</v>
      </c>
      <c r="L32" s="30"/>
      <c r="M32" s="53">
        <v>745</v>
      </c>
      <c r="Y32" s="13"/>
      <c r="AA32" s="13"/>
      <c r="AC32" s="13"/>
      <c r="AE32" s="13"/>
      <c r="AG32" s="13"/>
      <c r="AI32" s="13"/>
      <c r="AK32" s="13"/>
      <c r="AM32" s="13"/>
      <c r="AO32" s="13"/>
      <c r="AQ32" s="13"/>
      <c r="AS32" s="13"/>
      <c r="AU32" s="13"/>
      <c r="AW32" s="13"/>
    </row>
    <row r="33" spans="1:49" ht="17.25">
      <c r="A33" s="18" t="s">
        <v>74</v>
      </c>
      <c r="B33" s="19" t="s">
        <v>75</v>
      </c>
      <c r="C33" s="82">
        <v>547</v>
      </c>
      <c r="D33" s="82">
        <v>653</v>
      </c>
      <c r="E33" s="82">
        <v>1200</v>
      </c>
      <c r="F33" s="100">
        <v>613</v>
      </c>
      <c r="G33" s="23"/>
      <c r="I33" s="52"/>
      <c r="J33" s="55"/>
      <c r="K33" s="56"/>
      <c r="L33" s="57"/>
      <c r="M33" s="53">
        <f>'5月1日'!K32+'6月1日'!M32</f>
        <v>91553</v>
      </c>
      <c r="Y33" s="13"/>
      <c r="AA33" s="13"/>
      <c r="AC33" s="13"/>
      <c r="AE33" s="13"/>
      <c r="AG33" s="13"/>
      <c r="AI33" s="13"/>
      <c r="AK33" s="13"/>
      <c r="AM33" s="13"/>
      <c r="AO33" s="13"/>
      <c r="AQ33" s="13"/>
      <c r="AS33" s="13"/>
      <c r="AU33" s="13"/>
      <c r="AW33" s="13"/>
    </row>
    <row r="34" spans="1:49" ht="17.25">
      <c r="A34" s="18" t="s">
        <v>76</v>
      </c>
      <c r="B34" s="19" t="s">
        <v>77</v>
      </c>
      <c r="C34" s="82">
        <v>420</v>
      </c>
      <c r="D34" s="82">
        <v>486</v>
      </c>
      <c r="E34" s="82">
        <v>906</v>
      </c>
      <c r="F34" s="100">
        <v>461</v>
      </c>
      <c r="G34" s="23"/>
      <c r="I34" s="52"/>
      <c r="J34" s="58"/>
      <c r="K34" s="59"/>
      <c r="L34" s="60"/>
      <c r="M34" s="53"/>
      <c r="W34" s="13"/>
      <c r="Y34" s="13"/>
      <c r="AA34" s="13"/>
      <c r="AC34" s="13"/>
      <c r="AE34" s="13"/>
      <c r="AG34" s="13"/>
      <c r="AI34" s="13"/>
      <c r="AK34" s="13"/>
      <c r="AM34" s="13"/>
      <c r="AO34" s="13"/>
      <c r="AQ34" s="13"/>
      <c r="AS34" s="13"/>
      <c r="AU34" s="13"/>
      <c r="AW34" s="13"/>
    </row>
    <row r="35" spans="1:49" ht="17.25">
      <c r="A35" s="18" t="s">
        <v>78</v>
      </c>
      <c r="B35" s="19" t="s">
        <v>79</v>
      </c>
      <c r="C35" s="82">
        <v>259</v>
      </c>
      <c r="D35" s="82">
        <v>360</v>
      </c>
      <c r="E35" s="82">
        <v>619</v>
      </c>
      <c r="F35" s="100">
        <v>323</v>
      </c>
      <c r="G35" s="23"/>
      <c r="I35" s="52">
        <v>41968</v>
      </c>
      <c r="J35" s="61" t="s">
        <v>80</v>
      </c>
      <c r="K35" s="98">
        <v>41900</v>
      </c>
      <c r="L35" s="30"/>
      <c r="M35" s="53">
        <v>507</v>
      </c>
      <c r="Y35" s="13"/>
      <c r="AA35" s="13"/>
      <c r="AC35" s="13"/>
      <c r="AE35" s="13"/>
      <c r="AG35" s="13"/>
      <c r="AI35" s="13"/>
      <c r="AK35" s="13"/>
      <c r="AM35" s="13"/>
      <c r="AO35" s="13"/>
      <c r="AQ35" s="13"/>
      <c r="AS35" s="13"/>
      <c r="AU35" s="13"/>
      <c r="AW35" s="13"/>
    </row>
    <row r="36" spans="1:49" ht="17.25">
      <c r="A36" s="18" t="s">
        <v>81</v>
      </c>
      <c r="B36" s="19" t="s">
        <v>82</v>
      </c>
      <c r="C36" s="82">
        <v>286</v>
      </c>
      <c r="D36" s="82">
        <v>358</v>
      </c>
      <c r="E36" s="82">
        <v>644</v>
      </c>
      <c r="F36" s="100">
        <v>289</v>
      </c>
      <c r="G36" s="23"/>
      <c r="I36" s="52"/>
      <c r="J36" s="55"/>
      <c r="K36" s="56"/>
      <c r="L36" s="57"/>
      <c r="M36" s="53"/>
      <c r="Y36" s="13"/>
      <c r="AA36" s="13"/>
      <c r="AC36" s="13"/>
      <c r="AE36" s="13"/>
      <c r="AG36" s="13"/>
      <c r="AI36" s="13"/>
      <c r="AK36" s="13"/>
      <c r="AM36" s="13"/>
      <c r="AO36" s="13"/>
      <c r="AQ36" s="13"/>
      <c r="AS36" s="13"/>
      <c r="AU36" s="13"/>
      <c r="AW36" s="13"/>
    </row>
    <row r="37" spans="1:49" ht="17.25">
      <c r="A37" s="18" t="s">
        <v>83</v>
      </c>
      <c r="B37" s="19" t="s">
        <v>84</v>
      </c>
      <c r="C37" s="82">
        <v>594</v>
      </c>
      <c r="D37" s="82">
        <v>676</v>
      </c>
      <c r="E37" s="82">
        <v>1270</v>
      </c>
      <c r="F37" s="100">
        <v>567</v>
      </c>
      <c r="G37" s="23"/>
      <c r="I37" s="52"/>
      <c r="J37" s="58"/>
      <c r="K37" s="59"/>
      <c r="L37" s="60"/>
      <c r="M37" s="53"/>
      <c r="W37" s="13"/>
      <c r="Y37" s="13"/>
      <c r="AA37" s="13"/>
      <c r="AC37" s="13"/>
      <c r="AE37" s="13"/>
      <c r="AG37" s="13"/>
      <c r="AI37" s="13"/>
      <c r="AK37" s="13"/>
      <c r="AM37" s="13"/>
      <c r="AO37" s="13"/>
      <c r="AQ37" s="13"/>
      <c r="AS37" s="13"/>
      <c r="AU37" s="13"/>
      <c r="AW37" s="13"/>
    </row>
    <row r="38" spans="1:49" ht="17.25">
      <c r="A38" s="18" t="s">
        <v>85</v>
      </c>
      <c r="B38" s="19" t="s">
        <v>86</v>
      </c>
      <c r="C38" s="82">
        <v>517</v>
      </c>
      <c r="D38" s="82">
        <v>618</v>
      </c>
      <c r="E38" s="82">
        <v>1135</v>
      </c>
      <c r="F38" s="100">
        <v>488</v>
      </c>
      <c r="G38" s="23"/>
      <c r="I38" s="52">
        <v>49202</v>
      </c>
      <c r="J38" s="61" t="s">
        <v>87</v>
      </c>
      <c r="K38" s="98">
        <v>49576</v>
      </c>
      <c r="L38" s="30"/>
      <c r="M38" s="53">
        <v>238</v>
      </c>
      <c r="Y38" s="13"/>
      <c r="AA38" s="13"/>
      <c r="AC38" s="13"/>
      <c r="AE38" s="13"/>
      <c r="AG38" s="13"/>
      <c r="AI38" s="13"/>
      <c r="AK38" s="13"/>
      <c r="AM38" s="13"/>
      <c r="AO38" s="13"/>
      <c r="AQ38" s="13"/>
      <c r="AS38" s="13"/>
      <c r="AU38" s="13"/>
      <c r="AW38" s="13"/>
    </row>
    <row r="39" spans="1:49" ht="17.25">
      <c r="A39" s="18" t="s">
        <v>88</v>
      </c>
      <c r="B39" s="19" t="s">
        <v>89</v>
      </c>
      <c r="C39" s="82">
        <v>221</v>
      </c>
      <c r="D39" s="82">
        <v>221</v>
      </c>
      <c r="E39" s="82">
        <v>442</v>
      </c>
      <c r="F39" s="100">
        <v>221</v>
      </c>
      <c r="G39" s="23"/>
      <c r="I39" s="52"/>
      <c r="J39" s="55"/>
      <c r="K39" s="56"/>
      <c r="L39" s="57"/>
      <c r="M39" s="53"/>
      <c r="Y39" s="13"/>
      <c r="AA39" s="13"/>
      <c r="AC39" s="13"/>
      <c r="AE39" s="13"/>
      <c r="AG39" s="13"/>
      <c r="AI39" s="13"/>
      <c r="AK39" s="13"/>
      <c r="AM39" s="13"/>
      <c r="AO39" s="13"/>
      <c r="AQ39" s="13"/>
      <c r="AS39" s="13"/>
      <c r="AU39" s="13"/>
      <c r="AW39" s="13"/>
    </row>
    <row r="40" spans="1:49" ht="17.25">
      <c r="A40" s="18" t="s">
        <v>90</v>
      </c>
      <c r="B40" s="19" t="s">
        <v>91</v>
      </c>
      <c r="C40" s="82">
        <v>1822</v>
      </c>
      <c r="D40" s="82">
        <v>2002</v>
      </c>
      <c r="E40" s="82">
        <v>3824</v>
      </c>
      <c r="F40" s="100">
        <v>1559</v>
      </c>
      <c r="G40" s="23"/>
      <c r="I40" s="52"/>
      <c r="J40" s="58"/>
      <c r="K40" s="59"/>
      <c r="L40" s="60"/>
      <c r="M40" s="53"/>
      <c r="Y40" s="13"/>
      <c r="AA40" s="13"/>
      <c r="AC40" s="13"/>
      <c r="AE40" s="13"/>
      <c r="AG40" s="13"/>
      <c r="AI40" s="13"/>
      <c r="AK40" s="13"/>
      <c r="AM40" s="13"/>
      <c r="AO40" s="13"/>
      <c r="AQ40" s="13"/>
      <c r="AS40" s="13"/>
      <c r="AU40" s="13"/>
      <c r="AW40" s="13"/>
    </row>
    <row r="41" spans="1:49" ht="17.25">
      <c r="A41" s="18" t="s">
        <v>92</v>
      </c>
      <c r="B41" s="19" t="s">
        <v>93</v>
      </c>
      <c r="C41" s="82">
        <v>300</v>
      </c>
      <c r="D41" s="82">
        <v>358</v>
      </c>
      <c r="E41" s="82">
        <v>658</v>
      </c>
      <c r="F41" s="100">
        <v>290</v>
      </c>
      <c r="G41" s="23"/>
      <c r="I41" s="52">
        <v>38768</v>
      </c>
      <c r="J41" s="61" t="s">
        <v>94</v>
      </c>
      <c r="K41" s="98">
        <v>38713</v>
      </c>
      <c r="L41" s="30"/>
      <c r="M41" s="53">
        <v>557</v>
      </c>
      <c r="W41" s="13"/>
      <c r="Y41" s="13"/>
      <c r="AA41" s="13"/>
      <c r="AC41" s="13"/>
      <c r="AE41" s="13"/>
      <c r="AG41" s="13"/>
      <c r="AI41" s="13"/>
      <c r="AK41" s="13"/>
      <c r="AM41" s="13"/>
      <c r="AO41" s="13"/>
      <c r="AQ41" s="13"/>
      <c r="AS41" s="13"/>
      <c r="AU41" s="13"/>
      <c r="AW41" s="13"/>
    </row>
    <row r="42" spans="1:49" ht="18" thickBot="1">
      <c r="A42" s="18" t="s">
        <v>95</v>
      </c>
      <c r="B42" s="19" t="s">
        <v>96</v>
      </c>
      <c r="C42" s="82">
        <v>277</v>
      </c>
      <c r="D42" s="82">
        <v>343</v>
      </c>
      <c r="E42" s="82">
        <v>620</v>
      </c>
      <c r="F42" s="100">
        <v>289</v>
      </c>
      <c r="G42" s="23"/>
      <c r="I42" s="52"/>
      <c r="J42" s="62"/>
      <c r="K42" s="2"/>
      <c r="L42" s="36"/>
      <c r="M42" s="53"/>
      <c r="Y42" s="13"/>
      <c r="AA42" s="13"/>
      <c r="AC42" s="13"/>
      <c r="AE42" s="13"/>
      <c r="AG42" s="13"/>
      <c r="AI42" s="13"/>
      <c r="AK42" s="13"/>
      <c r="AM42" s="13"/>
      <c r="AO42" s="13"/>
      <c r="AQ42" s="13"/>
      <c r="AS42" s="13"/>
      <c r="AU42" s="13"/>
      <c r="AW42" s="13"/>
    </row>
    <row r="43" spans="1:49" ht="18" thickTop="1">
      <c r="A43" s="18" t="s">
        <v>97</v>
      </c>
      <c r="B43" s="19" t="s">
        <v>98</v>
      </c>
      <c r="C43" s="82">
        <v>352</v>
      </c>
      <c r="D43" s="82">
        <v>418</v>
      </c>
      <c r="E43" s="82">
        <v>770</v>
      </c>
      <c r="F43" s="100">
        <v>341</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82">
        <v>431</v>
      </c>
      <c r="D44" s="82">
        <v>539</v>
      </c>
      <c r="E44" s="82">
        <v>970</v>
      </c>
      <c r="F44" s="100">
        <v>462</v>
      </c>
      <c r="G44" s="23"/>
      <c r="I44" s="1" t="s">
        <v>101</v>
      </c>
      <c r="Y44" s="13"/>
      <c r="AA44" s="13"/>
      <c r="AC44" s="13"/>
      <c r="AE44" s="13"/>
      <c r="AG44" s="13"/>
      <c r="AI44" s="13"/>
      <c r="AK44" s="13"/>
      <c r="AM44" s="13"/>
      <c r="AO44" s="13"/>
      <c r="AQ44" s="13"/>
      <c r="AS44" s="13"/>
      <c r="AU44" s="13"/>
      <c r="AW44" s="13"/>
    </row>
    <row r="45" spans="1:9" ht="17.25">
      <c r="A45" s="18" t="s">
        <v>102</v>
      </c>
      <c r="B45" s="19" t="s">
        <v>103</v>
      </c>
      <c r="C45" s="82">
        <v>489</v>
      </c>
      <c r="D45" s="82">
        <v>539</v>
      </c>
      <c r="E45" s="82">
        <v>1028</v>
      </c>
      <c r="F45" s="100">
        <v>474</v>
      </c>
      <c r="G45" s="23"/>
      <c r="I45" s="1" t="s">
        <v>104</v>
      </c>
    </row>
    <row r="46" spans="1:9" ht="17.25">
      <c r="A46" s="18" t="s">
        <v>105</v>
      </c>
      <c r="B46" s="19" t="s">
        <v>106</v>
      </c>
      <c r="C46" s="82">
        <v>300</v>
      </c>
      <c r="D46" s="82">
        <v>379</v>
      </c>
      <c r="E46" s="82">
        <v>679</v>
      </c>
      <c r="F46" s="100">
        <v>301</v>
      </c>
      <c r="G46" s="23"/>
      <c r="I46" s="77" t="s">
        <v>142</v>
      </c>
    </row>
    <row r="47" spans="1:9" ht="17.25">
      <c r="A47" s="18" t="s">
        <v>107</v>
      </c>
      <c r="B47" s="19" t="s">
        <v>108</v>
      </c>
      <c r="C47" s="82">
        <v>1702</v>
      </c>
      <c r="D47" s="82">
        <v>1870</v>
      </c>
      <c r="E47" s="82">
        <v>3572</v>
      </c>
      <c r="F47" s="100">
        <v>1551</v>
      </c>
      <c r="G47" s="23"/>
      <c r="I47" s="77" t="s">
        <v>143</v>
      </c>
    </row>
    <row r="48" spans="1:9" ht="17.25">
      <c r="A48" s="18" t="s">
        <v>109</v>
      </c>
      <c r="B48" s="19" t="s">
        <v>110</v>
      </c>
      <c r="C48" s="82">
        <v>1149</v>
      </c>
      <c r="D48" s="82">
        <v>1416</v>
      </c>
      <c r="E48" s="82">
        <v>2565</v>
      </c>
      <c r="F48" s="100">
        <v>1160</v>
      </c>
      <c r="G48" s="23"/>
      <c r="I48" s="77" t="s">
        <v>144</v>
      </c>
    </row>
    <row r="49" spans="1:9" ht="17.25">
      <c r="A49" s="18" t="s">
        <v>111</v>
      </c>
      <c r="B49" s="19" t="s">
        <v>112</v>
      </c>
      <c r="C49" s="82">
        <v>1050</v>
      </c>
      <c r="D49" s="82">
        <v>1159</v>
      </c>
      <c r="E49" s="82">
        <v>2209</v>
      </c>
      <c r="F49" s="100">
        <v>924</v>
      </c>
      <c r="G49" s="23"/>
      <c r="I49" s="1" t="s">
        <v>113</v>
      </c>
    </row>
    <row r="50" spans="1:9" ht="17.25">
      <c r="A50" s="18" t="s">
        <v>114</v>
      </c>
      <c r="B50" s="19" t="s">
        <v>115</v>
      </c>
      <c r="C50" s="82">
        <v>1406</v>
      </c>
      <c r="D50" s="82">
        <v>1476</v>
      </c>
      <c r="E50" s="82">
        <v>2882</v>
      </c>
      <c r="F50" s="100">
        <v>1214</v>
      </c>
      <c r="G50" s="23"/>
      <c r="I50" s="1" t="s">
        <v>116</v>
      </c>
    </row>
    <row r="51" spans="1:9" ht="17.25">
      <c r="A51" s="18" t="s">
        <v>117</v>
      </c>
      <c r="B51" s="19" t="s">
        <v>118</v>
      </c>
      <c r="C51" s="82">
        <v>791</v>
      </c>
      <c r="D51" s="82">
        <v>906</v>
      </c>
      <c r="E51" s="82">
        <v>1697</v>
      </c>
      <c r="F51" s="100">
        <v>701</v>
      </c>
      <c r="G51" s="23"/>
      <c r="I51" s="1" t="s">
        <v>119</v>
      </c>
    </row>
    <row r="52" spans="1:9" ht="17.25">
      <c r="A52" s="18">
        <v>76</v>
      </c>
      <c r="B52" s="19" t="s">
        <v>120</v>
      </c>
      <c r="C52" s="82">
        <v>905</v>
      </c>
      <c r="D52" s="82">
        <v>1031</v>
      </c>
      <c r="E52" s="82">
        <v>1936</v>
      </c>
      <c r="F52" s="100">
        <v>791</v>
      </c>
      <c r="G52" s="23"/>
      <c r="I52" s="1" t="s">
        <v>121</v>
      </c>
    </row>
    <row r="53" spans="1:9" ht="17.25">
      <c r="A53" s="63">
        <v>77</v>
      </c>
      <c r="B53" s="64" t="s">
        <v>122</v>
      </c>
      <c r="C53" s="82">
        <v>431</v>
      </c>
      <c r="D53" s="82">
        <v>528</v>
      </c>
      <c r="E53" s="102">
        <v>959</v>
      </c>
      <c r="F53" s="100">
        <v>443</v>
      </c>
      <c r="G53" s="23"/>
      <c r="I53" s="1" t="s">
        <v>123</v>
      </c>
    </row>
    <row r="54" spans="1:49" ht="18" thickBot="1">
      <c r="A54" s="65">
        <v>80</v>
      </c>
      <c r="B54" s="66" t="s">
        <v>124</v>
      </c>
      <c r="C54" s="82">
        <v>748</v>
      </c>
      <c r="D54" s="103">
        <v>815</v>
      </c>
      <c r="E54" s="102">
        <v>1563</v>
      </c>
      <c r="F54" s="100">
        <v>536</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f>SUM(C6:C54)</f>
        <v>35314</v>
      </c>
      <c r="D55" s="105">
        <f>SUM(D6:D54)</f>
        <v>41365</v>
      </c>
      <c r="E55" s="106">
        <f>SUM(E6:E54)</f>
        <v>76679</v>
      </c>
      <c r="F55" s="107">
        <f>SUM(F6:F54)</f>
        <v>34071</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fitToHeight="1"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codeName="Sheet5"/>
  <dimension ref="A3:AW57"/>
  <sheetViews>
    <sheetView zoomScale="75" zoomScaleNormal="75" workbookViewId="0" topLeftCell="A1">
      <selection activeCell="A1" sqref="A1"/>
    </sheetView>
  </sheetViews>
  <sheetFormatPr defaultColWidth="19" defaultRowHeight="18"/>
  <cols>
    <col min="1" max="1" width="5.66015625" style="1" customWidth="1"/>
    <col min="2" max="2" width="18.16015625" style="1" bestFit="1" customWidth="1"/>
    <col min="3" max="6" width="13.66015625" style="1" customWidth="1"/>
    <col min="7" max="7" width="10.66015625" style="1" customWidth="1"/>
    <col min="8" max="8" width="5.83203125" style="1" customWidth="1"/>
    <col min="9" max="9" width="25.83203125" style="1" customWidth="1"/>
    <col min="10" max="13" width="13.66015625" style="1" customWidth="1"/>
    <col min="14" max="16384" width="19" style="1" customWidth="1"/>
  </cols>
  <sheetData>
    <row r="3" spans="2:12" ht="17.25">
      <c r="B3" s="1" t="s">
        <v>125</v>
      </c>
      <c r="D3" s="1" t="s">
        <v>0</v>
      </c>
      <c r="L3" s="1" t="s">
        <v>130</v>
      </c>
    </row>
    <row r="4" spans="1:15" ht="18" thickBot="1">
      <c r="A4" s="2"/>
      <c r="B4" s="2"/>
      <c r="C4" s="2"/>
      <c r="D4" s="2"/>
      <c r="E4" s="2"/>
      <c r="F4" s="2"/>
      <c r="H4" s="2"/>
      <c r="I4" s="2"/>
      <c r="J4" s="2"/>
      <c r="K4" s="2"/>
      <c r="L4" s="2"/>
      <c r="M4" s="2"/>
      <c r="O4" s="3"/>
    </row>
    <row r="5" spans="1:49" ht="18.75" thickBot="1" thickTop="1">
      <c r="A5" s="4"/>
      <c r="B5" s="5" t="s">
        <v>1</v>
      </c>
      <c r="C5" s="6" t="s">
        <v>2</v>
      </c>
      <c r="D5" s="7" t="s">
        <v>3</v>
      </c>
      <c r="E5" s="7" t="s">
        <v>4</v>
      </c>
      <c r="F5" s="8" t="s">
        <v>5</v>
      </c>
      <c r="G5" s="9"/>
      <c r="H5" s="10"/>
      <c r="I5" s="5" t="s">
        <v>1</v>
      </c>
      <c r="J5" s="6" t="s">
        <v>2</v>
      </c>
      <c r="K5" s="7" t="s">
        <v>3</v>
      </c>
      <c r="L5" s="11" t="s">
        <v>4</v>
      </c>
      <c r="M5" s="12" t="s">
        <v>5</v>
      </c>
      <c r="N5" s="3"/>
      <c r="O5" s="3"/>
      <c r="W5" s="13"/>
      <c r="Y5" s="13"/>
      <c r="AA5" s="13"/>
      <c r="AC5" s="13"/>
      <c r="AE5" s="13"/>
      <c r="AG5" s="13"/>
      <c r="AI5" s="13"/>
      <c r="AK5" s="13"/>
      <c r="AM5" s="13"/>
      <c r="AO5" s="13"/>
      <c r="AQ5" s="13"/>
      <c r="AS5" s="13"/>
      <c r="AU5" s="13"/>
      <c r="AW5" s="13"/>
    </row>
    <row r="6" spans="1:49" ht="18" thickTop="1">
      <c r="A6" s="14" t="s">
        <v>6</v>
      </c>
      <c r="B6" s="15" t="s">
        <v>7</v>
      </c>
      <c r="C6" s="82">
        <v>203</v>
      </c>
      <c r="D6" s="82">
        <v>256</v>
      </c>
      <c r="E6" s="99">
        <v>459</v>
      </c>
      <c r="F6" s="100">
        <v>187</v>
      </c>
      <c r="G6" s="9"/>
      <c r="H6" s="16">
        <v>81</v>
      </c>
      <c r="I6" s="17" t="s">
        <v>8</v>
      </c>
      <c r="J6" s="82">
        <v>672</v>
      </c>
      <c r="K6" s="82">
        <v>761</v>
      </c>
      <c r="L6" s="83">
        <v>1433</v>
      </c>
      <c r="M6" s="84">
        <v>540</v>
      </c>
      <c r="N6" s="3"/>
      <c r="Y6" s="13"/>
      <c r="AA6" s="13"/>
      <c r="AC6" s="13"/>
      <c r="AE6" s="13"/>
      <c r="AG6" s="13"/>
      <c r="AI6" s="13"/>
      <c r="AK6" s="13"/>
      <c r="AM6" s="13"/>
      <c r="AO6" s="13"/>
      <c r="AQ6" s="13"/>
      <c r="AS6" s="13"/>
      <c r="AU6" s="13"/>
      <c r="AW6" s="13"/>
    </row>
    <row r="7" spans="1:49" ht="17.25">
      <c r="A7" s="18" t="s">
        <v>9</v>
      </c>
      <c r="B7" s="19" t="s">
        <v>10</v>
      </c>
      <c r="C7" s="82">
        <v>260</v>
      </c>
      <c r="D7" s="82">
        <v>291</v>
      </c>
      <c r="E7" s="101">
        <v>551</v>
      </c>
      <c r="F7" s="100">
        <v>242</v>
      </c>
      <c r="G7" s="9"/>
      <c r="H7" s="16">
        <v>82</v>
      </c>
      <c r="I7" s="17" t="s">
        <v>11</v>
      </c>
      <c r="J7" s="82">
        <v>1989</v>
      </c>
      <c r="K7" s="82">
        <v>2291</v>
      </c>
      <c r="L7" s="83">
        <v>4280</v>
      </c>
      <c r="M7" s="85">
        <v>1846</v>
      </c>
      <c r="N7" s="3"/>
      <c r="Y7" s="13"/>
      <c r="AA7" s="13"/>
      <c r="AC7" s="13"/>
      <c r="AE7" s="13"/>
      <c r="AG7" s="13"/>
      <c r="AI7" s="13"/>
      <c r="AK7" s="13"/>
      <c r="AM7" s="13"/>
      <c r="AO7" s="13"/>
      <c r="AQ7" s="13"/>
      <c r="AS7" s="13"/>
      <c r="AU7" s="13"/>
      <c r="AW7" s="13"/>
    </row>
    <row r="8" spans="1:49" ht="17.25">
      <c r="A8" s="18" t="s">
        <v>12</v>
      </c>
      <c r="B8" s="19" t="s">
        <v>13</v>
      </c>
      <c r="C8" s="82">
        <v>341</v>
      </c>
      <c r="D8" s="82">
        <v>400</v>
      </c>
      <c r="E8" s="82">
        <v>741</v>
      </c>
      <c r="F8" s="100">
        <v>324</v>
      </c>
      <c r="G8" s="9"/>
      <c r="H8" s="16">
        <v>83</v>
      </c>
      <c r="I8" s="17" t="s">
        <v>14</v>
      </c>
      <c r="J8" s="82">
        <v>1612</v>
      </c>
      <c r="K8" s="82">
        <v>1832</v>
      </c>
      <c r="L8" s="83">
        <v>3444</v>
      </c>
      <c r="M8" s="85">
        <v>1457</v>
      </c>
      <c r="N8" s="3"/>
      <c r="Y8" s="13"/>
      <c r="AA8" s="13"/>
      <c r="AC8" s="13"/>
      <c r="AE8" s="13"/>
      <c r="AG8" s="13"/>
      <c r="AI8" s="13"/>
      <c r="AK8" s="13"/>
      <c r="AM8" s="13"/>
      <c r="AO8" s="13"/>
      <c r="AQ8" s="13"/>
      <c r="AS8" s="13"/>
      <c r="AU8" s="13"/>
      <c r="AW8" s="13"/>
    </row>
    <row r="9" spans="1:49" ht="17.25">
      <c r="A9" s="18" t="s">
        <v>15</v>
      </c>
      <c r="B9" s="19" t="s">
        <v>16</v>
      </c>
      <c r="C9" s="82">
        <v>264</v>
      </c>
      <c r="D9" s="82">
        <v>314</v>
      </c>
      <c r="E9" s="82">
        <v>578</v>
      </c>
      <c r="F9" s="100">
        <v>244</v>
      </c>
      <c r="G9" s="9"/>
      <c r="H9" s="16">
        <v>84</v>
      </c>
      <c r="I9" s="17" t="s">
        <v>17</v>
      </c>
      <c r="J9" s="82">
        <v>875</v>
      </c>
      <c r="K9" s="82">
        <v>1007</v>
      </c>
      <c r="L9" s="83">
        <v>1882</v>
      </c>
      <c r="M9" s="85">
        <v>698</v>
      </c>
      <c r="N9" s="3"/>
      <c r="W9" s="13"/>
      <c r="Y9" s="13"/>
      <c r="AA9" s="13"/>
      <c r="AC9" s="13"/>
      <c r="AE9" s="13"/>
      <c r="AG9" s="13"/>
      <c r="AI9" s="13"/>
      <c r="AK9" s="13"/>
      <c r="AM9" s="13"/>
      <c r="AO9" s="13"/>
      <c r="AQ9" s="13"/>
      <c r="AS9" s="13"/>
      <c r="AU9" s="13"/>
      <c r="AW9" s="13"/>
    </row>
    <row r="10" spans="1:49" ht="17.25">
      <c r="A10" s="18" t="s">
        <v>18</v>
      </c>
      <c r="B10" s="19" t="s">
        <v>19</v>
      </c>
      <c r="C10" s="82">
        <v>3336</v>
      </c>
      <c r="D10" s="82">
        <v>3803</v>
      </c>
      <c r="E10" s="82">
        <v>7139</v>
      </c>
      <c r="F10" s="100">
        <v>3028</v>
      </c>
      <c r="G10" s="9"/>
      <c r="H10" s="16">
        <v>85</v>
      </c>
      <c r="I10" s="17" t="s">
        <v>20</v>
      </c>
      <c r="J10" s="82">
        <v>575</v>
      </c>
      <c r="K10" s="82">
        <v>657</v>
      </c>
      <c r="L10" s="83">
        <v>1232</v>
      </c>
      <c r="M10" s="85">
        <v>499</v>
      </c>
      <c r="N10" s="3"/>
      <c r="Y10" s="13"/>
      <c r="AA10" s="13"/>
      <c r="AC10" s="13"/>
      <c r="AE10" s="13"/>
      <c r="AG10" s="13"/>
      <c r="AI10" s="13"/>
      <c r="AK10" s="13"/>
      <c r="AM10" s="13"/>
      <c r="AO10" s="13"/>
      <c r="AQ10" s="13"/>
      <c r="AS10" s="13"/>
      <c r="AU10" s="13"/>
      <c r="AW10" s="13"/>
    </row>
    <row r="11" spans="1:49" ht="17.25">
      <c r="A11" s="18" t="s">
        <v>21</v>
      </c>
      <c r="B11" s="19" t="s">
        <v>22</v>
      </c>
      <c r="C11" s="82">
        <v>781</v>
      </c>
      <c r="D11" s="82">
        <v>874</v>
      </c>
      <c r="E11" s="82">
        <v>1655</v>
      </c>
      <c r="F11" s="100">
        <v>689</v>
      </c>
      <c r="G11" s="9"/>
      <c r="H11" s="3">
        <v>90</v>
      </c>
      <c r="I11" s="20" t="s">
        <v>23</v>
      </c>
      <c r="J11" s="82">
        <v>856</v>
      </c>
      <c r="K11" s="82">
        <v>1122</v>
      </c>
      <c r="L11" s="83">
        <v>1978</v>
      </c>
      <c r="M11" s="85">
        <v>1030</v>
      </c>
      <c r="N11" s="3"/>
      <c r="Y11" s="13"/>
      <c r="AA11" s="13"/>
      <c r="AC11" s="13"/>
      <c r="AE11" s="13"/>
      <c r="AG11" s="13"/>
      <c r="AI11" s="13"/>
      <c r="AK11" s="13"/>
      <c r="AM11" s="13"/>
      <c r="AO11" s="13"/>
      <c r="AQ11" s="13"/>
      <c r="AS11" s="13"/>
      <c r="AU11" s="13"/>
      <c r="AW11" s="13"/>
    </row>
    <row r="12" spans="1:49" ht="17.25">
      <c r="A12" s="18" t="s">
        <v>24</v>
      </c>
      <c r="B12" s="19" t="s">
        <v>25</v>
      </c>
      <c r="C12" s="82">
        <v>505</v>
      </c>
      <c r="D12" s="82">
        <v>620</v>
      </c>
      <c r="E12" s="82">
        <v>1125</v>
      </c>
      <c r="F12" s="100">
        <v>489</v>
      </c>
      <c r="G12" s="9"/>
      <c r="H12" s="21">
        <v>91</v>
      </c>
      <c r="I12" s="22" t="s">
        <v>26</v>
      </c>
      <c r="J12" s="82">
        <v>125</v>
      </c>
      <c r="K12" s="82">
        <v>119</v>
      </c>
      <c r="L12" s="83">
        <v>244</v>
      </c>
      <c r="M12" s="85">
        <v>78</v>
      </c>
      <c r="N12" s="3"/>
      <c r="Y12" s="13"/>
      <c r="AA12" s="13"/>
      <c r="AC12" s="13"/>
      <c r="AE12" s="13"/>
      <c r="AG12" s="13"/>
      <c r="AI12" s="13"/>
      <c r="AK12" s="13"/>
      <c r="AM12" s="13"/>
      <c r="AO12" s="13"/>
      <c r="AQ12" s="13"/>
      <c r="AS12" s="13"/>
      <c r="AU12" s="13"/>
      <c r="AW12" s="13"/>
    </row>
    <row r="13" spans="1:49" ht="18" thickBot="1">
      <c r="A13" s="18" t="s">
        <v>27</v>
      </c>
      <c r="B13" s="19" t="s">
        <v>28</v>
      </c>
      <c r="C13" s="82">
        <v>1400</v>
      </c>
      <c r="D13" s="82">
        <v>1669</v>
      </c>
      <c r="E13" s="82">
        <v>3069</v>
      </c>
      <c r="F13" s="100">
        <v>1287</v>
      </c>
      <c r="G13" s="9"/>
      <c r="H13" s="23">
        <v>92</v>
      </c>
      <c r="I13" s="20" t="s">
        <v>29</v>
      </c>
      <c r="J13" s="82">
        <v>205</v>
      </c>
      <c r="K13" s="82">
        <v>196</v>
      </c>
      <c r="L13" s="83">
        <v>401</v>
      </c>
      <c r="M13" s="108">
        <v>138</v>
      </c>
      <c r="W13" s="13"/>
      <c r="Y13" s="13"/>
      <c r="AA13" s="13"/>
      <c r="AC13" s="13"/>
      <c r="AE13" s="13"/>
      <c r="AG13" s="13"/>
      <c r="AI13" s="13"/>
      <c r="AK13" s="13"/>
      <c r="AM13" s="13"/>
      <c r="AO13" s="13"/>
      <c r="AQ13" s="13"/>
      <c r="AS13" s="13"/>
      <c r="AU13" s="13"/>
      <c r="AW13" s="13"/>
    </row>
    <row r="14" spans="1:49" ht="18" thickTop="1">
      <c r="A14" s="18" t="s">
        <v>30</v>
      </c>
      <c r="B14" s="19" t="s">
        <v>31</v>
      </c>
      <c r="C14" s="82">
        <v>1078</v>
      </c>
      <c r="D14" s="82">
        <v>1334</v>
      </c>
      <c r="E14" s="82">
        <v>2412</v>
      </c>
      <c r="F14" s="100">
        <v>1069</v>
      </c>
      <c r="G14" s="23"/>
      <c r="H14" s="24"/>
      <c r="I14" s="25" t="s">
        <v>32</v>
      </c>
      <c r="J14" s="91">
        <v>6909</v>
      </c>
      <c r="K14" s="91">
        <v>7985</v>
      </c>
      <c r="L14" s="91">
        <v>14894</v>
      </c>
      <c r="M14" s="92">
        <v>6286</v>
      </c>
      <c r="Y14" s="13"/>
      <c r="AA14" s="13"/>
      <c r="AC14" s="13"/>
      <c r="AE14" s="13"/>
      <c r="AG14" s="13"/>
      <c r="AI14" s="13"/>
      <c r="AK14" s="13"/>
      <c r="AM14" s="13"/>
      <c r="AO14" s="13"/>
      <c r="AQ14" s="13"/>
      <c r="AS14" s="13"/>
      <c r="AU14" s="13"/>
      <c r="AW14" s="13"/>
    </row>
    <row r="15" spans="1:49" ht="17.25">
      <c r="A15" s="18" t="s">
        <v>33</v>
      </c>
      <c r="B15" s="19" t="s">
        <v>34</v>
      </c>
      <c r="C15" s="82">
        <v>873</v>
      </c>
      <c r="D15" s="82">
        <v>1074</v>
      </c>
      <c r="E15" s="82">
        <v>1947</v>
      </c>
      <c r="F15" s="100">
        <v>930</v>
      </c>
      <c r="G15" s="23"/>
      <c r="H15" s="21"/>
      <c r="I15" s="26"/>
      <c r="J15" s="109"/>
      <c r="K15" s="110"/>
      <c r="L15" s="110"/>
      <c r="M15" s="111"/>
      <c r="Y15" s="13"/>
      <c r="AA15" s="13"/>
      <c r="AC15" s="13"/>
      <c r="AE15" s="13"/>
      <c r="AG15" s="13"/>
      <c r="AI15" s="13"/>
      <c r="AK15" s="13"/>
      <c r="AM15" s="13"/>
      <c r="AO15" s="13"/>
      <c r="AQ15" s="13"/>
      <c r="AS15" s="13"/>
      <c r="AU15" s="13"/>
      <c r="AW15" s="13"/>
    </row>
    <row r="16" spans="1:49" ht="17.25">
      <c r="A16" s="18" t="s">
        <v>35</v>
      </c>
      <c r="B16" s="19" t="s">
        <v>36</v>
      </c>
      <c r="C16" s="82">
        <v>584</v>
      </c>
      <c r="D16" s="82">
        <v>756</v>
      </c>
      <c r="E16" s="82">
        <v>1340</v>
      </c>
      <c r="F16" s="100">
        <v>629</v>
      </c>
      <c r="G16" s="23"/>
      <c r="H16" s="23"/>
      <c r="I16" s="30"/>
      <c r="J16" s="31"/>
      <c r="K16" s="32"/>
      <c r="L16" s="32"/>
      <c r="M16" s="33"/>
      <c r="W16" s="13"/>
      <c r="Y16" s="13"/>
      <c r="AA16" s="13"/>
      <c r="AC16" s="13"/>
      <c r="AE16" s="13"/>
      <c r="AG16" s="13"/>
      <c r="AI16" s="13"/>
      <c r="AK16" s="13"/>
      <c r="AM16" s="13"/>
      <c r="AO16" s="13"/>
      <c r="AQ16" s="13"/>
      <c r="AS16" s="13"/>
      <c r="AU16" s="13"/>
      <c r="AW16" s="13"/>
    </row>
    <row r="17" spans="1:49" ht="17.25">
      <c r="A17" s="18" t="s">
        <v>37</v>
      </c>
      <c r="B17" s="19" t="s">
        <v>38</v>
      </c>
      <c r="C17" s="82">
        <v>880</v>
      </c>
      <c r="D17" s="82">
        <v>1070</v>
      </c>
      <c r="E17" s="82">
        <v>1950</v>
      </c>
      <c r="F17" s="100">
        <v>834</v>
      </c>
      <c r="G17" s="23"/>
      <c r="H17" s="23"/>
      <c r="I17" s="34" t="s">
        <v>39</v>
      </c>
      <c r="J17" s="93">
        <v>41738</v>
      </c>
      <c r="K17" s="94">
        <v>49147</v>
      </c>
      <c r="L17" s="94">
        <v>90885</v>
      </c>
      <c r="M17" s="95">
        <v>39832</v>
      </c>
      <c r="Y17" s="13"/>
      <c r="AA17" s="13"/>
      <c r="AC17" s="13"/>
      <c r="AE17" s="13"/>
      <c r="AG17" s="13"/>
      <c r="AI17" s="13"/>
      <c r="AK17" s="13"/>
      <c r="AM17" s="13"/>
      <c r="AO17" s="13"/>
      <c r="AQ17" s="13"/>
      <c r="AS17" s="13"/>
      <c r="AU17" s="13"/>
      <c r="AW17" s="13"/>
    </row>
    <row r="18" spans="1:49" ht="18" thickBot="1">
      <c r="A18" s="18" t="s">
        <v>40</v>
      </c>
      <c r="B18" s="19" t="s">
        <v>41</v>
      </c>
      <c r="C18" s="82">
        <v>2086</v>
      </c>
      <c r="D18" s="82">
        <v>2447</v>
      </c>
      <c r="E18" s="82">
        <v>4533</v>
      </c>
      <c r="F18" s="100">
        <v>1955</v>
      </c>
      <c r="G18" s="23"/>
      <c r="H18" s="35"/>
      <c r="I18" s="36"/>
      <c r="J18" s="112"/>
      <c r="K18" s="105"/>
      <c r="L18" s="105"/>
      <c r="M18" s="113"/>
      <c r="Y18" s="13"/>
      <c r="AA18" s="13"/>
      <c r="AC18" s="13"/>
      <c r="AE18" s="13"/>
      <c r="AG18" s="13"/>
      <c r="AI18" s="13"/>
      <c r="AK18" s="13"/>
      <c r="AM18" s="13"/>
      <c r="AO18" s="13"/>
      <c r="AQ18" s="13"/>
      <c r="AS18" s="13"/>
      <c r="AU18" s="13"/>
      <c r="AW18" s="13"/>
    </row>
    <row r="19" spans="1:49" ht="18.75" thickBot="1" thickTop="1">
      <c r="A19" s="18" t="s">
        <v>42</v>
      </c>
      <c r="B19" s="19" t="s">
        <v>43</v>
      </c>
      <c r="C19" s="82">
        <v>646</v>
      </c>
      <c r="D19" s="82">
        <v>828</v>
      </c>
      <c r="E19" s="82">
        <v>1474</v>
      </c>
      <c r="F19" s="100">
        <v>671</v>
      </c>
      <c r="G19" s="23"/>
      <c r="H19" s="10"/>
      <c r="I19" s="10"/>
      <c r="J19" s="40"/>
      <c r="K19" s="40"/>
      <c r="L19" s="40"/>
      <c r="M19" s="40"/>
      <c r="W19" s="13"/>
      <c r="Y19" s="13"/>
      <c r="AA19" s="13"/>
      <c r="AC19" s="13"/>
      <c r="AE19" s="13"/>
      <c r="AG19" s="13"/>
      <c r="AI19" s="13"/>
      <c r="AK19" s="13"/>
      <c r="AM19" s="13"/>
      <c r="AO19" s="13"/>
      <c r="AQ19" s="13"/>
      <c r="AS19" s="13"/>
      <c r="AU19" s="13"/>
      <c r="AW19" s="13"/>
    </row>
    <row r="20" spans="1:49" ht="18" thickTop="1">
      <c r="A20" s="18" t="s">
        <v>44</v>
      </c>
      <c r="B20" s="19" t="s">
        <v>45</v>
      </c>
      <c r="C20" s="82">
        <v>1025</v>
      </c>
      <c r="D20" s="82">
        <v>1327</v>
      </c>
      <c r="E20" s="82">
        <v>2352</v>
      </c>
      <c r="F20" s="100">
        <v>1145</v>
      </c>
      <c r="G20" s="23"/>
      <c r="H20" s="41"/>
      <c r="I20" s="42"/>
      <c r="J20" s="43"/>
      <c r="K20" s="44"/>
      <c r="L20" s="44"/>
      <c r="M20" s="42"/>
      <c r="Y20" s="13"/>
      <c r="AA20" s="13"/>
      <c r="AC20" s="13"/>
      <c r="AE20" s="13"/>
      <c r="AG20" s="13"/>
      <c r="AI20" s="13"/>
      <c r="AK20" s="13"/>
      <c r="AM20" s="13"/>
      <c r="AO20" s="13"/>
      <c r="AQ20" s="13"/>
      <c r="AS20" s="13"/>
      <c r="AU20" s="13"/>
      <c r="AW20" s="13"/>
    </row>
    <row r="21" spans="1:49" ht="17.25">
      <c r="A21" s="18" t="s">
        <v>46</v>
      </c>
      <c r="B21" s="19" t="s">
        <v>47</v>
      </c>
      <c r="C21" s="82">
        <v>329</v>
      </c>
      <c r="D21" s="82">
        <v>447</v>
      </c>
      <c r="E21" s="82">
        <v>776</v>
      </c>
      <c r="F21" s="100">
        <v>412</v>
      </c>
      <c r="G21" s="23"/>
      <c r="H21" s="23"/>
      <c r="I21" s="34" t="s">
        <v>48</v>
      </c>
      <c r="J21" s="93">
        <v>941</v>
      </c>
      <c r="K21" s="94">
        <v>848</v>
      </c>
      <c r="L21" s="94">
        <v>1789</v>
      </c>
      <c r="M21" s="95">
        <v>1103</v>
      </c>
      <c r="Y21" s="13"/>
      <c r="AA21" s="13"/>
      <c r="AC21" s="13"/>
      <c r="AE21" s="13"/>
      <c r="AG21" s="13"/>
      <c r="AI21" s="13"/>
      <c r="AK21" s="13"/>
      <c r="AM21" s="13"/>
      <c r="AO21" s="13"/>
      <c r="AQ21" s="13"/>
      <c r="AS21" s="13"/>
      <c r="AU21" s="13"/>
      <c r="AW21" s="13"/>
    </row>
    <row r="22" spans="1:49" ht="18" thickBot="1">
      <c r="A22" s="18" t="s">
        <v>49</v>
      </c>
      <c r="B22" s="19" t="s">
        <v>50</v>
      </c>
      <c r="C22" s="82">
        <v>477</v>
      </c>
      <c r="D22" s="82">
        <v>650</v>
      </c>
      <c r="E22" s="82">
        <v>1127</v>
      </c>
      <c r="F22" s="100">
        <v>536</v>
      </c>
      <c r="G22" s="23"/>
      <c r="H22" s="23"/>
      <c r="I22" s="36"/>
      <c r="J22" s="112"/>
      <c r="K22" s="105"/>
      <c r="L22" s="105"/>
      <c r="M22" s="113"/>
      <c r="W22" s="13"/>
      <c r="Y22" s="13"/>
      <c r="AA22" s="13"/>
      <c r="AC22" s="13"/>
      <c r="AE22" s="13"/>
      <c r="AG22" s="13"/>
      <c r="AI22" s="13"/>
      <c r="AK22" s="13"/>
      <c r="AM22" s="13"/>
      <c r="AO22" s="13"/>
      <c r="AQ22" s="13"/>
      <c r="AS22" s="13"/>
      <c r="AU22" s="13"/>
      <c r="AW22" s="13"/>
    </row>
    <row r="23" spans="1:49" ht="18.75" thickBot="1" thickTop="1">
      <c r="A23" s="18" t="s">
        <v>51</v>
      </c>
      <c r="B23" s="19" t="s">
        <v>52</v>
      </c>
      <c r="C23" s="82">
        <v>278</v>
      </c>
      <c r="D23" s="82">
        <v>375</v>
      </c>
      <c r="E23" s="82">
        <v>653</v>
      </c>
      <c r="F23" s="100">
        <v>285</v>
      </c>
      <c r="G23" s="23"/>
      <c r="H23" s="10"/>
      <c r="I23" s="10"/>
      <c r="J23" s="10"/>
      <c r="K23" s="10"/>
      <c r="L23" s="10"/>
      <c r="M23" s="10"/>
      <c r="Y23" s="13"/>
      <c r="AA23" s="13"/>
      <c r="AC23" s="13"/>
      <c r="AE23" s="13"/>
      <c r="AG23" s="13"/>
      <c r="AI23" s="13"/>
      <c r="AK23" s="13"/>
      <c r="AM23" s="13"/>
      <c r="AO23" s="13"/>
      <c r="AQ23" s="13"/>
      <c r="AS23" s="13"/>
      <c r="AU23" s="13"/>
      <c r="AW23" s="13"/>
    </row>
    <row r="24" spans="1:49" ht="18" thickTop="1">
      <c r="A24" s="18" t="s">
        <v>53</v>
      </c>
      <c r="B24" s="19" t="s">
        <v>54</v>
      </c>
      <c r="C24" s="82">
        <v>272</v>
      </c>
      <c r="D24" s="82">
        <v>334</v>
      </c>
      <c r="E24" s="82">
        <v>606</v>
      </c>
      <c r="F24" s="100">
        <v>266</v>
      </c>
      <c r="G24" s="23"/>
      <c r="H24" s="23"/>
      <c r="I24" s="42"/>
      <c r="J24" s="45"/>
      <c r="K24" s="44"/>
      <c r="L24" s="44"/>
      <c r="M24" s="42"/>
      <c r="Y24" s="13"/>
      <c r="AA24" s="13"/>
      <c r="AC24" s="13"/>
      <c r="AE24" s="13"/>
      <c r="AG24" s="13"/>
      <c r="AI24" s="13"/>
      <c r="AK24" s="13"/>
      <c r="AM24" s="13"/>
      <c r="AO24" s="13"/>
      <c r="AQ24" s="13"/>
      <c r="AS24" s="13"/>
      <c r="AU24" s="13"/>
      <c r="AW24" s="13"/>
    </row>
    <row r="25" spans="1:49" ht="17.25">
      <c r="A25" s="18" t="s">
        <v>55</v>
      </c>
      <c r="B25" s="19" t="s">
        <v>56</v>
      </c>
      <c r="C25" s="82">
        <v>411</v>
      </c>
      <c r="D25" s="82">
        <v>514</v>
      </c>
      <c r="E25" s="82">
        <v>925</v>
      </c>
      <c r="F25" s="100">
        <v>390</v>
      </c>
      <c r="G25" s="23"/>
      <c r="H25" s="23"/>
      <c r="I25" s="20" t="s">
        <v>57</v>
      </c>
      <c r="J25" s="96">
        <v>42679</v>
      </c>
      <c r="K25" s="94">
        <v>49995</v>
      </c>
      <c r="L25" s="94">
        <v>92674</v>
      </c>
      <c r="M25" s="95">
        <v>40935</v>
      </c>
      <c r="W25" s="13"/>
      <c r="Y25" s="13"/>
      <c r="AA25" s="13"/>
      <c r="AC25" s="13"/>
      <c r="AE25" s="13"/>
      <c r="AG25" s="13"/>
      <c r="AI25" s="13"/>
      <c r="AK25" s="13"/>
      <c r="AM25" s="13"/>
      <c r="AO25" s="13"/>
      <c r="AQ25" s="13"/>
      <c r="AS25" s="13"/>
      <c r="AU25" s="13"/>
      <c r="AW25" s="13"/>
    </row>
    <row r="26" spans="1:49" ht="18" thickBot="1">
      <c r="A26" s="18" t="s">
        <v>58</v>
      </c>
      <c r="B26" s="19" t="s">
        <v>59</v>
      </c>
      <c r="C26" s="82">
        <v>1233</v>
      </c>
      <c r="D26" s="82">
        <v>1481</v>
      </c>
      <c r="E26" s="82">
        <v>2714</v>
      </c>
      <c r="F26" s="100">
        <v>1233</v>
      </c>
      <c r="G26" s="23"/>
      <c r="H26" s="35"/>
      <c r="I26" s="36"/>
      <c r="J26" s="114"/>
      <c r="K26" s="105"/>
      <c r="L26" s="105"/>
      <c r="M26" s="113"/>
      <c r="Y26" s="13"/>
      <c r="AA26" s="13"/>
      <c r="AC26" s="13"/>
      <c r="AE26" s="13"/>
      <c r="AG26" s="13"/>
      <c r="AI26" s="13"/>
      <c r="AK26" s="13"/>
      <c r="AM26" s="13"/>
      <c r="AO26" s="13"/>
      <c r="AQ26" s="13"/>
      <c r="AS26" s="13"/>
      <c r="AU26" s="13"/>
      <c r="AW26" s="13"/>
    </row>
    <row r="27" spans="1:49" ht="18" thickTop="1">
      <c r="A27" s="18" t="s">
        <v>60</v>
      </c>
      <c r="B27" s="19" t="s">
        <v>61</v>
      </c>
      <c r="C27" s="82">
        <v>217</v>
      </c>
      <c r="D27" s="82">
        <v>225</v>
      </c>
      <c r="E27" s="82">
        <v>442</v>
      </c>
      <c r="F27" s="100">
        <v>229</v>
      </c>
      <c r="G27" s="23"/>
      <c r="H27" s="48"/>
      <c r="I27" s="48"/>
      <c r="J27" s="48"/>
      <c r="K27" s="48"/>
      <c r="L27" s="48"/>
      <c r="M27" s="48"/>
      <c r="Y27" s="13"/>
      <c r="AA27" s="13"/>
      <c r="AC27" s="13"/>
      <c r="AE27" s="13"/>
      <c r="AG27" s="13"/>
      <c r="AI27" s="13"/>
      <c r="AK27" s="13"/>
      <c r="AM27" s="13"/>
      <c r="AO27" s="13"/>
      <c r="AQ27" s="13"/>
      <c r="AS27" s="13"/>
      <c r="AU27" s="13"/>
      <c r="AW27" s="13"/>
    </row>
    <row r="28" spans="1:49" ht="17.25">
      <c r="A28" s="18" t="s">
        <v>62</v>
      </c>
      <c r="B28" s="19" t="s">
        <v>63</v>
      </c>
      <c r="C28" s="82">
        <v>457</v>
      </c>
      <c r="D28" s="82">
        <v>597</v>
      </c>
      <c r="E28" s="82">
        <v>1054</v>
      </c>
      <c r="F28" s="100">
        <v>555</v>
      </c>
      <c r="G28" s="23"/>
      <c r="W28" s="13"/>
      <c r="Y28" s="13"/>
      <c r="AA28" s="13"/>
      <c r="AC28" s="13"/>
      <c r="AE28" s="13"/>
      <c r="AG28" s="13"/>
      <c r="AI28" s="13"/>
      <c r="AK28" s="13"/>
      <c r="AM28" s="13"/>
      <c r="AO28" s="13"/>
      <c r="AQ28" s="13"/>
      <c r="AS28" s="13"/>
      <c r="AU28" s="13"/>
      <c r="AW28" s="13"/>
    </row>
    <row r="29" spans="1:49" ht="17.25">
      <c r="A29" s="18" t="s">
        <v>64</v>
      </c>
      <c r="B29" s="19" t="s">
        <v>65</v>
      </c>
      <c r="C29" s="82">
        <v>193</v>
      </c>
      <c r="D29" s="82">
        <v>255</v>
      </c>
      <c r="E29" s="82">
        <v>448</v>
      </c>
      <c r="F29" s="100">
        <v>217</v>
      </c>
      <c r="G29" s="23"/>
      <c r="J29" s="49" t="s">
        <v>66</v>
      </c>
      <c r="Y29" s="13"/>
      <c r="AA29" s="13"/>
      <c r="AC29" s="13"/>
      <c r="AE29" s="13"/>
      <c r="AG29" s="13"/>
      <c r="AI29" s="13"/>
      <c r="AK29" s="13"/>
      <c r="AM29" s="13"/>
      <c r="AO29" s="13"/>
      <c r="AQ29" s="13"/>
      <c r="AS29" s="13"/>
      <c r="AU29" s="13"/>
      <c r="AW29" s="13"/>
    </row>
    <row r="30" spans="1:49" ht="18" thickBot="1">
      <c r="A30" s="18" t="s">
        <v>67</v>
      </c>
      <c r="B30" s="19" t="s">
        <v>68</v>
      </c>
      <c r="C30" s="82">
        <v>307</v>
      </c>
      <c r="D30" s="82">
        <v>340</v>
      </c>
      <c r="E30" s="82">
        <v>647</v>
      </c>
      <c r="F30" s="100">
        <v>302</v>
      </c>
      <c r="G30" s="23"/>
      <c r="J30" s="2"/>
      <c r="K30" s="2"/>
      <c r="L30" s="2"/>
      <c r="M30" s="51" t="s">
        <v>133</v>
      </c>
      <c r="N30" s="68" t="s">
        <v>134</v>
      </c>
      <c r="Y30" s="13"/>
      <c r="AA30" s="13"/>
      <c r="AC30" s="13"/>
      <c r="AE30" s="13"/>
      <c r="AG30" s="13"/>
      <c r="AI30" s="13"/>
      <c r="AK30" s="13"/>
      <c r="AM30" s="13"/>
      <c r="AO30" s="13"/>
      <c r="AQ30" s="13"/>
      <c r="AS30" s="13"/>
      <c r="AU30" s="13"/>
      <c r="AW30" s="13"/>
    </row>
    <row r="31" spans="1:49" ht="18" thickTop="1">
      <c r="A31" s="18" t="s">
        <v>69</v>
      </c>
      <c r="B31" s="19" t="s">
        <v>70</v>
      </c>
      <c r="C31" s="82">
        <v>871</v>
      </c>
      <c r="D31" s="82">
        <v>1051</v>
      </c>
      <c r="E31" s="82">
        <v>1922</v>
      </c>
      <c r="F31" s="100">
        <v>891</v>
      </c>
      <c r="G31" s="23"/>
      <c r="I31" s="52"/>
      <c r="J31" s="43"/>
      <c r="K31" s="48"/>
      <c r="L31" s="42"/>
      <c r="M31" s="53"/>
      <c r="W31" s="13"/>
      <c r="Y31" s="13"/>
      <c r="AA31" s="13"/>
      <c r="AC31" s="13"/>
      <c r="AE31" s="13"/>
      <c r="AG31" s="13"/>
      <c r="AI31" s="13"/>
      <c r="AK31" s="13"/>
      <c r="AM31" s="13"/>
      <c r="AO31" s="13"/>
      <c r="AQ31" s="13"/>
      <c r="AS31" s="13"/>
      <c r="AU31" s="13"/>
      <c r="AW31" s="13"/>
    </row>
    <row r="32" spans="1:49" ht="17.25">
      <c r="A32" s="18" t="s">
        <v>71</v>
      </c>
      <c r="B32" s="19" t="s">
        <v>72</v>
      </c>
      <c r="C32" s="82">
        <v>637</v>
      </c>
      <c r="D32" s="82">
        <v>762</v>
      </c>
      <c r="E32" s="82">
        <v>1399</v>
      </c>
      <c r="F32" s="100">
        <v>609</v>
      </c>
      <c r="G32" s="23"/>
      <c r="I32" s="52">
        <v>91170</v>
      </c>
      <c r="J32" s="54" t="s">
        <v>73</v>
      </c>
      <c r="K32" s="98">
        <v>90731</v>
      </c>
      <c r="L32" s="30"/>
      <c r="M32" s="53">
        <v>18</v>
      </c>
      <c r="N32" s="1">
        <v>-181</v>
      </c>
      <c r="Y32" s="13"/>
      <c r="AA32" s="13"/>
      <c r="AC32" s="13"/>
      <c r="AE32" s="13"/>
      <c r="AG32" s="13"/>
      <c r="AI32" s="13"/>
      <c r="AK32" s="13"/>
      <c r="AM32" s="13"/>
      <c r="AO32" s="13"/>
      <c r="AQ32" s="13"/>
      <c r="AS32" s="13"/>
      <c r="AU32" s="13"/>
      <c r="AW32" s="13"/>
    </row>
    <row r="33" spans="1:49" ht="17.25">
      <c r="A33" s="18" t="s">
        <v>74</v>
      </c>
      <c r="B33" s="19" t="s">
        <v>75</v>
      </c>
      <c r="C33" s="82">
        <v>545</v>
      </c>
      <c r="D33" s="82">
        <v>648</v>
      </c>
      <c r="E33" s="82">
        <v>1193</v>
      </c>
      <c r="F33" s="100">
        <v>612</v>
      </c>
      <c r="G33" s="23"/>
      <c r="I33" s="52"/>
      <c r="J33" s="55"/>
      <c r="K33" s="56"/>
      <c r="L33" s="57"/>
      <c r="M33" s="53"/>
      <c r="Y33" s="13"/>
      <c r="AA33" s="13"/>
      <c r="AC33" s="13"/>
      <c r="AE33" s="13"/>
      <c r="AG33" s="13"/>
      <c r="AI33" s="13"/>
      <c r="AK33" s="13"/>
      <c r="AM33" s="13"/>
      <c r="AO33" s="13"/>
      <c r="AQ33" s="13"/>
      <c r="AS33" s="13"/>
      <c r="AU33" s="13"/>
      <c r="AW33" s="13"/>
    </row>
    <row r="34" spans="1:49" ht="17.25">
      <c r="A34" s="18" t="s">
        <v>76</v>
      </c>
      <c r="B34" s="19" t="s">
        <v>77</v>
      </c>
      <c r="C34" s="82">
        <v>421</v>
      </c>
      <c r="D34" s="82">
        <v>482</v>
      </c>
      <c r="E34" s="82">
        <v>903</v>
      </c>
      <c r="F34" s="100">
        <v>457</v>
      </c>
      <c r="G34" s="23"/>
      <c r="I34" s="52"/>
      <c r="J34" s="58"/>
      <c r="K34" s="59"/>
      <c r="L34" s="60"/>
      <c r="M34" s="53"/>
      <c r="W34" s="13"/>
      <c r="Y34" s="13"/>
      <c r="AA34" s="13"/>
      <c r="AC34" s="13"/>
      <c r="AE34" s="13"/>
      <c r="AG34" s="13"/>
      <c r="AI34" s="13"/>
      <c r="AK34" s="13"/>
      <c r="AM34" s="13"/>
      <c r="AO34" s="13"/>
      <c r="AQ34" s="13"/>
      <c r="AS34" s="13"/>
      <c r="AU34" s="13"/>
      <c r="AW34" s="13"/>
    </row>
    <row r="35" spans="1:49" ht="17.25">
      <c r="A35" s="18" t="s">
        <v>78</v>
      </c>
      <c r="B35" s="19" t="s">
        <v>79</v>
      </c>
      <c r="C35" s="82">
        <v>261</v>
      </c>
      <c r="D35" s="82">
        <v>357</v>
      </c>
      <c r="E35" s="82">
        <v>618</v>
      </c>
      <c r="F35" s="100">
        <v>321</v>
      </c>
      <c r="G35" s="23"/>
      <c r="I35" s="52">
        <v>41968</v>
      </c>
      <c r="J35" s="61" t="s">
        <v>80</v>
      </c>
      <c r="K35" s="98">
        <v>41393</v>
      </c>
      <c r="L35" s="30"/>
      <c r="M35" s="53">
        <v>-10</v>
      </c>
      <c r="N35" s="1">
        <v>-140</v>
      </c>
      <c r="Y35" s="13"/>
      <c r="AA35" s="13"/>
      <c r="AC35" s="13"/>
      <c r="AE35" s="13"/>
      <c r="AG35" s="13"/>
      <c r="AI35" s="13"/>
      <c r="AK35" s="13"/>
      <c r="AM35" s="13"/>
      <c r="AO35" s="13"/>
      <c r="AQ35" s="13"/>
      <c r="AS35" s="13"/>
      <c r="AU35" s="13"/>
      <c r="AW35" s="13"/>
    </row>
    <row r="36" spans="1:49" ht="17.25">
      <c r="A36" s="18" t="s">
        <v>81</v>
      </c>
      <c r="B36" s="19" t="s">
        <v>82</v>
      </c>
      <c r="C36" s="82">
        <v>287</v>
      </c>
      <c r="D36" s="82">
        <v>357</v>
      </c>
      <c r="E36" s="82">
        <v>644</v>
      </c>
      <c r="F36" s="100">
        <v>290</v>
      </c>
      <c r="G36" s="23"/>
      <c r="I36" s="52"/>
      <c r="J36" s="55"/>
      <c r="K36" s="56"/>
      <c r="L36" s="57"/>
      <c r="M36" s="53"/>
      <c r="Y36" s="13"/>
      <c r="AA36" s="13"/>
      <c r="AC36" s="13"/>
      <c r="AE36" s="13"/>
      <c r="AG36" s="13"/>
      <c r="AI36" s="13"/>
      <c r="AK36" s="13"/>
      <c r="AM36" s="13"/>
      <c r="AO36" s="13"/>
      <c r="AQ36" s="13"/>
      <c r="AS36" s="13"/>
      <c r="AU36" s="13"/>
      <c r="AW36" s="13"/>
    </row>
    <row r="37" spans="1:49" ht="17.25">
      <c r="A37" s="18" t="s">
        <v>83</v>
      </c>
      <c r="B37" s="19" t="s">
        <v>84</v>
      </c>
      <c r="C37" s="82">
        <v>590</v>
      </c>
      <c r="D37" s="82">
        <v>678</v>
      </c>
      <c r="E37" s="82">
        <v>1268</v>
      </c>
      <c r="F37" s="100">
        <v>563</v>
      </c>
      <c r="G37" s="23"/>
      <c r="I37" s="52"/>
      <c r="J37" s="58"/>
      <c r="K37" s="59"/>
      <c r="L37" s="60"/>
      <c r="M37" s="53"/>
      <c r="W37" s="13"/>
      <c r="Y37" s="13"/>
      <c r="AA37" s="13"/>
      <c r="AC37" s="13"/>
      <c r="AE37" s="13"/>
      <c r="AG37" s="13"/>
      <c r="AI37" s="13"/>
      <c r="AK37" s="13"/>
      <c r="AM37" s="13"/>
      <c r="AO37" s="13"/>
      <c r="AQ37" s="13"/>
      <c r="AS37" s="13"/>
      <c r="AU37" s="13"/>
      <c r="AW37" s="13"/>
    </row>
    <row r="38" spans="1:49" ht="17.25">
      <c r="A38" s="18" t="s">
        <v>85</v>
      </c>
      <c r="B38" s="19" t="s">
        <v>86</v>
      </c>
      <c r="C38" s="82">
        <v>518</v>
      </c>
      <c r="D38" s="82">
        <v>612</v>
      </c>
      <c r="E38" s="82">
        <v>1130</v>
      </c>
      <c r="F38" s="100">
        <v>485</v>
      </c>
      <c r="G38" s="23"/>
      <c r="I38" s="52">
        <v>49202</v>
      </c>
      <c r="J38" s="61" t="s">
        <v>87</v>
      </c>
      <c r="K38" s="98">
        <v>49338</v>
      </c>
      <c r="L38" s="30"/>
      <c r="M38" s="53">
        <v>28</v>
      </c>
      <c r="N38" s="1">
        <v>-41</v>
      </c>
      <c r="Y38" s="13"/>
      <c r="AA38" s="13"/>
      <c r="AC38" s="13"/>
      <c r="AE38" s="13"/>
      <c r="AG38" s="13"/>
      <c r="AI38" s="13"/>
      <c r="AK38" s="13"/>
      <c r="AM38" s="13"/>
      <c r="AO38" s="13"/>
      <c r="AQ38" s="13"/>
      <c r="AS38" s="13"/>
      <c r="AU38" s="13"/>
      <c r="AW38" s="13"/>
    </row>
    <row r="39" spans="1:49" ht="17.25">
      <c r="A39" s="18" t="s">
        <v>88</v>
      </c>
      <c r="B39" s="19" t="s">
        <v>89</v>
      </c>
      <c r="C39" s="82">
        <v>218</v>
      </c>
      <c r="D39" s="82">
        <v>218</v>
      </c>
      <c r="E39" s="82">
        <v>436</v>
      </c>
      <c r="F39" s="100">
        <v>219</v>
      </c>
      <c r="G39" s="23"/>
      <c r="I39" s="52"/>
      <c r="J39" s="55"/>
      <c r="K39" s="56"/>
      <c r="L39" s="57"/>
      <c r="M39" s="53"/>
      <c r="Y39" s="13"/>
      <c r="AA39" s="13"/>
      <c r="AC39" s="13"/>
      <c r="AE39" s="13"/>
      <c r="AG39" s="13"/>
      <c r="AI39" s="13"/>
      <c r="AK39" s="13"/>
      <c r="AM39" s="13"/>
      <c r="AO39" s="13"/>
      <c r="AQ39" s="13"/>
      <c r="AS39" s="13"/>
      <c r="AU39" s="13"/>
      <c r="AW39" s="13"/>
    </row>
    <row r="40" spans="1:49" ht="17.25">
      <c r="A40" s="18" t="s">
        <v>90</v>
      </c>
      <c r="B40" s="19" t="s">
        <v>91</v>
      </c>
      <c r="C40" s="82">
        <v>1822</v>
      </c>
      <c r="D40" s="82">
        <v>2014</v>
      </c>
      <c r="E40" s="82">
        <v>3836</v>
      </c>
      <c r="F40" s="100">
        <v>1555</v>
      </c>
      <c r="G40" s="23"/>
      <c r="I40" s="52"/>
      <c r="J40" s="58"/>
      <c r="K40" s="59"/>
      <c r="L40" s="60"/>
      <c r="M40" s="53"/>
      <c r="Y40" s="13"/>
      <c r="AA40" s="13"/>
      <c r="AC40" s="13"/>
      <c r="AE40" s="13"/>
      <c r="AG40" s="13"/>
      <c r="AI40" s="13"/>
      <c r="AK40" s="13"/>
      <c r="AM40" s="13"/>
      <c r="AO40" s="13"/>
      <c r="AQ40" s="13"/>
      <c r="AS40" s="13"/>
      <c r="AU40" s="13"/>
      <c r="AW40" s="13"/>
    </row>
    <row r="41" spans="1:49" ht="17.25">
      <c r="A41" s="18" t="s">
        <v>92</v>
      </c>
      <c r="B41" s="19" t="s">
        <v>93</v>
      </c>
      <c r="C41" s="82">
        <v>301</v>
      </c>
      <c r="D41" s="82">
        <v>359</v>
      </c>
      <c r="E41" s="82">
        <v>660</v>
      </c>
      <c r="F41" s="100">
        <v>292</v>
      </c>
      <c r="G41" s="23"/>
      <c r="I41" s="52">
        <v>38768</v>
      </c>
      <c r="J41" s="61" t="s">
        <v>94</v>
      </c>
      <c r="K41" s="98">
        <v>38156</v>
      </c>
      <c r="L41" s="30"/>
      <c r="M41" s="53">
        <v>11</v>
      </c>
      <c r="N41" s="1">
        <v>-32</v>
      </c>
      <c r="W41" s="13"/>
      <c r="Y41" s="13"/>
      <c r="AA41" s="13"/>
      <c r="AC41" s="13"/>
      <c r="AE41" s="13"/>
      <c r="AG41" s="13"/>
      <c r="AI41" s="13"/>
      <c r="AK41" s="13"/>
      <c r="AM41" s="13"/>
      <c r="AO41" s="13"/>
      <c r="AQ41" s="13"/>
      <c r="AS41" s="13"/>
      <c r="AU41" s="13"/>
      <c r="AW41" s="13"/>
    </row>
    <row r="42" spans="1:49" ht="18" thickBot="1">
      <c r="A42" s="18" t="s">
        <v>95</v>
      </c>
      <c r="B42" s="19" t="s">
        <v>96</v>
      </c>
      <c r="C42" s="82">
        <v>280</v>
      </c>
      <c r="D42" s="82">
        <v>345</v>
      </c>
      <c r="E42" s="82">
        <v>625</v>
      </c>
      <c r="F42" s="100">
        <v>292</v>
      </c>
      <c r="G42" s="23"/>
      <c r="I42" s="52"/>
      <c r="J42" s="62"/>
      <c r="K42" s="2"/>
      <c r="L42" s="36"/>
      <c r="M42" s="53"/>
      <c r="Y42" s="13"/>
      <c r="AA42" s="13"/>
      <c r="AC42" s="13"/>
      <c r="AE42" s="13"/>
      <c r="AG42" s="13"/>
      <c r="AI42" s="13"/>
      <c r="AK42" s="13"/>
      <c r="AM42" s="13"/>
      <c r="AO42" s="13"/>
      <c r="AQ42" s="13"/>
      <c r="AS42" s="13"/>
      <c r="AU42" s="13"/>
      <c r="AW42" s="13"/>
    </row>
    <row r="43" spans="1:49" ht="18" thickTop="1">
      <c r="A43" s="18" t="s">
        <v>97</v>
      </c>
      <c r="B43" s="19" t="s">
        <v>98</v>
      </c>
      <c r="C43" s="82">
        <v>348</v>
      </c>
      <c r="D43" s="82">
        <v>416</v>
      </c>
      <c r="E43" s="82">
        <v>764</v>
      </c>
      <c r="F43" s="100">
        <v>338</v>
      </c>
      <c r="G43" s="23"/>
      <c r="J43" s="48"/>
      <c r="K43" s="48"/>
      <c r="L43" s="48"/>
      <c r="M43" s="53"/>
      <c r="Y43" s="13"/>
      <c r="AA43" s="13"/>
      <c r="AC43" s="13"/>
      <c r="AE43" s="13"/>
      <c r="AG43" s="13"/>
      <c r="AI43" s="13"/>
      <c r="AK43" s="13"/>
      <c r="AM43" s="13"/>
      <c r="AO43" s="13"/>
      <c r="AQ43" s="13"/>
      <c r="AS43" s="13"/>
      <c r="AU43" s="13"/>
      <c r="AW43" s="13"/>
    </row>
    <row r="44" spans="1:49" ht="17.25">
      <c r="A44" s="18" t="s">
        <v>99</v>
      </c>
      <c r="B44" s="19" t="s">
        <v>100</v>
      </c>
      <c r="C44" s="82">
        <v>422</v>
      </c>
      <c r="D44" s="82">
        <v>534</v>
      </c>
      <c r="E44" s="82">
        <v>956</v>
      </c>
      <c r="F44" s="100">
        <v>456</v>
      </c>
      <c r="G44" s="23"/>
      <c r="I44" s="1" t="s">
        <v>101</v>
      </c>
      <c r="Y44" s="13"/>
      <c r="AA44" s="13"/>
      <c r="AC44" s="13"/>
      <c r="AE44" s="13"/>
      <c r="AG44" s="13"/>
      <c r="AI44" s="13"/>
      <c r="AK44" s="13"/>
      <c r="AM44" s="13"/>
      <c r="AO44" s="13"/>
      <c r="AQ44" s="13"/>
      <c r="AS44" s="13"/>
      <c r="AU44" s="13"/>
      <c r="AW44" s="13"/>
    </row>
    <row r="45" spans="1:9" ht="17.25">
      <c r="A45" s="18" t="s">
        <v>102</v>
      </c>
      <c r="B45" s="19" t="s">
        <v>103</v>
      </c>
      <c r="C45" s="82">
        <v>491</v>
      </c>
      <c r="D45" s="82">
        <v>539</v>
      </c>
      <c r="E45" s="82">
        <v>1030</v>
      </c>
      <c r="F45" s="100">
        <v>473</v>
      </c>
      <c r="G45" s="23"/>
      <c r="I45" s="1" t="s">
        <v>104</v>
      </c>
    </row>
    <row r="46" spans="1:9" ht="17.25">
      <c r="A46" s="18" t="s">
        <v>105</v>
      </c>
      <c r="B46" s="19" t="s">
        <v>106</v>
      </c>
      <c r="C46" s="82">
        <v>293</v>
      </c>
      <c r="D46" s="82">
        <v>379</v>
      </c>
      <c r="E46" s="82">
        <v>672</v>
      </c>
      <c r="F46" s="100">
        <v>295</v>
      </c>
      <c r="G46" s="23"/>
      <c r="I46" s="77" t="s">
        <v>142</v>
      </c>
    </row>
    <row r="47" spans="1:9" ht="17.25">
      <c r="A47" s="18" t="s">
        <v>107</v>
      </c>
      <c r="B47" s="19" t="s">
        <v>108</v>
      </c>
      <c r="C47" s="82">
        <v>1711</v>
      </c>
      <c r="D47" s="82">
        <v>1871</v>
      </c>
      <c r="E47" s="82">
        <v>3582</v>
      </c>
      <c r="F47" s="100">
        <v>1553</v>
      </c>
      <c r="G47" s="23"/>
      <c r="I47" s="77" t="s">
        <v>143</v>
      </c>
    </row>
    <row r="48" spans="1:9" ht="17.25">
      <c r="A48" s="18" t="s">
        <v>109</v>
      </c>
      <c r="B48" s="19" t="s">
        <v>110</v>
      </c>
      <c r="C48" s="82">
        <v>1098</v>
      </c>
      <c r="D48" s="82">
        <v>1370</v>
      </c>
      <c r="E48" s="82">
        <v>2468</v>
      </c>
      <c r="F48" s="100">
        <v>1127</v>
      </c>
      <c r="G48" s="23"/>
      <c r="I48" s="77" t="s">
        <v>144</v>
      </c>
    </row>
    <row r="49" spans="1:9" ht="17.25">
      <c r="A49" s="18" t="s">
        <v>111</v>
      </c>
      <c r="B49" s="19" t="s">
        <v>112</v>
      </c>
      <c r="C49" s="82">
        <v>1020</v>
      </c>
      <c r="D49" s="82">
        <v>1131</v>
      </c>
      <c r="E49" s="82">
        <v>2151</v>
      </c>
      <c r="F49" s="100">
        <v>903</v>
      </c>
      <c r="G49" s="23"/>
      <c r="I49" s="1" t="s">
        <v>113</v>
      </c>
    </row>
    <row r="50" spans="1:9" ht="17.25">
      <c r="A50" s="18" t="s">
        <v>114</v>
      </c>
      <c r="B50" s="19" t="s">
        <v>115</v>
      </c>
      <c r="C50" s="82">
        <v>1398</v>
      </c>
      <c r="D50" s="82">
        <v>1477</v>
      </c>
      <c r="E50" s="82">
        <v>2875</v>
      </c>
      <c r="F50" s="100">
        <v>1202</v>
      </c>
      <c r="G50" s="23"/>
      <c r="I50" s="1" t="s">
        <v>116</v>
      </c>
    </row>
    <row r="51" spans="1:9" ht="17.25">
      <c r="A51" s="18" t="s">
        <v>117</v>
      </c>
      <c r="B51" s="19" t="s">
        <v>118</v>
      </c>
      <c r="C51" s="82">
        <v>787</v>
      </c>
      <c r="D51" s="82">
        <v>908</v>
      </c>
      <c r="E51" s="82">
        <v>1695</v>
      </c>
      <c r="F51" s="100">
        <v>702</v>
      </c>
      <c r="G51" s="23"/>
      <c r="I51" s="1" t="s">
        <v>119</v>
      </c>
    </row>
    <row r="52" spans="1:9" ht="17.25">
      <c r="A52" s="18">
        <v>76</v>
      </c>
      <c r="B52" s="19" t="s">
        <v>120</v>
      </c>
      <c r="C52" s="82">
        <v>905</v>
      </c>
      <c r="D52" s="82">
        <v>1032</v>
      </c>
      <c r="E52" s="82">
        <v>1937</v>
      </c>
      <c r="F52" s="100">
        <v>791</v>
      </c>
      <c r="G52" s="23"/>
      <c r="I52" s="1" t="s">
        <v>121</v>
      </c>
    </row>
    <row r="53" spans="1:9" ht="17.25">
      <c r="A53" s="63">
        <v>77</v>
      </c>
      <c r="B53" s="64" t="s">
        <v>122</v>
      </c>
      <c r="C53" s="82">
        <v>420</v>
      </c>
      <c r="D53" s="82">
        <v>521</v>
      </c>
      <c r="E53" s="102">
        <v>941</v>
      </c>
      <c r="F53" s="100">
        <v>436</v>
      </c>
      <c r="G53" s="23"/>
      <c r="I53" s="1" t="s">
        <v>123</v>
      </c>
    </row>
    <row r="54" spans="1:49" ht="18" thickBot="1">
      <c r="A54" s="65">
        <v>80</v>
      </c>
      <c r="B54" s="66" t="s">
        <v>124</v>
      </c>
      <c r="C54" s="82">
        <v>749</v>
      </c>
      <c r="D54" s="103">
        <v>820</v>
      </c>
      <c r="E54" s="102">
        <v>1569</v>
      </c>
      <c r="F54" s="100">
        <v>536</v>
      </c>
      <c r="G54" s="23"/>
      <c r="I54" s="1" t="s">
        <v>123</v>
      </c>
      <c r="W54" s="13"/>
      <c r="Y54" s="13"/>
      <c r="AA54" s="13"/>
      <c r="AC54" s="13"/>
      <c r="AE54" s="13"/>
      <c r="AG54" s="13"/>
      <c r="AI54" s="13"/>
      <c r="AK54" s="13"/>
      <c r="AM54" s="13"/>
      <c r="AO54" s="13"/>
      <c r="AQ54" s="13"/>
      <c r="AS54" s="13"/>
      <c r="AU54" s="13"/>
      <c r="AW54" s="13"/>
    </row>
    <row r="55" spans="1:49" ht="18.75" thickBot="1" thickTop="1">
      <c r="A55" s="35"/>
      <c r="B55" s="67" t="s">
        <v>32</v>
      </c>
      <c r="C55" s="104">
        <v>34829</v>
      </c>
      <c r="D55" s="105">
        <v>41162</v>
      </c>
      <c r="E55" s="106">
        <v>75991</v>
      </c>
      <c r="F55" s="107">
        <v>33546</v>
      </c>
      <c r="G55" s="23"/>
      <c r="I55" s="1" t="s">
        <v>123</v>
      </c>
      <c r="W55" s="13"/>
      <c r="Y55" s="13"/>
      <c r="AA55" s="13"/>
      <c r="AC55" s="13"/>
      <c r="AE55" s="13"/>
      <c r="AG55" s="13"/>
      <c r="AI55" s="13"/>
      <c r="AK55" s="13"/>
      <c r="AM55" s="13"/>
      <c r="AO55" s="13"/>
      <c r="AQ55" s="13"/>
      <c r="AS55" s="13"/>
      <c r="AU55" s="13"/>
      <c r="AW55" s="13"/>
    </row>
    <row r="56" spans="1:49" ht="18" thickTop="1">
      <c r="A56" s="48"/>
      <c r="B56" s="48"/>
      <c r="C56" s="48"/>
      <c r="D56" s="48"/>
      <c r="E56" s="48"/>
      <c r="F56" s="48"/>
      <c r="Y56" s="13"/>
      <c r="AA56" s="13"/>
      <c r="AC56" s="13"/>
      <c r="AE56" s="13"/>
      <c r="AG56" s="13"/>
      <c r="AI56" s="13"/>
      <c r="AK56" s="13"/>
      <c r="AM56" s="13"/>
      <c r="AO56" s="13"/>
      <c r="AQ56" s="13"/>
      <c r="AS56" s="13"/>
      <c r="AU56" s="13"/>
      <c r="AW56" s="13"/>
    </row>
    <row r="57" spans="25:49" ht="17.25">
      <c r="Y57" s="13"/>
      <c r="AA57" s="13"/>
      <c r="AC57" s="13"/>
      <c r="AE57" s="13"/>
      <c r="AG57" s="13"/>
      <c r="AI57" s="13"/>
      <c r="AK57" s="13"/>
      <c r="AM57" s="13"/>
      <c r="AO57" s="13"/>
      <c r="AQ57" s="13"/>
      <c r="AS57" s="13"/>
      <c r="AU57" s="13"/>
      <c r="AW57" s="13"/>
    </row>
  </sheetData>
  <printOptions/>
  <pageMargins left="0.3937007874015748" right="0.3937007874015748" top="0.5905511811023623" bottom="0.3937007874015748" header="0" footer="0"/>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芦屋市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takeuchi.h</dc:creator>
  <cp:keywords/>
  <dc:description/>
  <cp:lastModifiedBy>芦屋市</cp:lastModifiedBy>
  <cp:lastPrinted>2006-12-11T04:19:39Z</cp:lastPrinted>
  <dcterms:created xsi:type="dcterms:W3CDTF">2006-01-12T04:13:41Z</dcterms:created>
  <dcterms:modified xsi:type="dcterms:W3CDTF">2006-12-11T04:51:09Z</dcterms:modified>
  <cp:category/>
  <cp:version/>
  <cp:contentType/>
  <cp:contentStatus/>
</cp:coreProperties>
</file>